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SEPTI\UPLOAD OPENDATA PATI\2025\"/>
    </mc:Choice>
  </mc:AlternateContent>
  <xr:revisionPtr revIDLastSave="0" documentId="8_{CA62ACA6-80C9-4533-8614-0D4CE185CA33}" xr6:coauthVersionLast="45" xr6:coauthVersionMax="45" xr10:uidLastSave="{00000000-0000-0000-0000-000000000000}"/>
  <bookViews>
    <workbookView xWindow="9330" yWindow="410" windowWidth="9740" windowHeight="10820" xr2:uid="{CA62EAF8-42B7-4920-B662-48C34D72627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4" i="1" l="1"/>
  <c r="E5" i="1"/>
  <c r="E6" i="1"/>
  <c r="E7" i="1"/>
  <c r="E8" i="1"/>
  <c r="E9" i="1"/>
  <c r="E10" i="1"/>
  <c r="E11" i="1"/>
  <c r="E12" i="1"/>
  <c r="E13" i="1"/>
  <c r="D14" i="1"/>
  <c r="E3" i="1" s="1"/>
</calcChain>
</file>

<file path=xl/sharedStrings.xml><?xml version="1.0" encoding="utf-8"?>
<sst xmlns="http://schemas.openxmlformats.org/spreadsheetml/2006/main" count="40" uniqueCount="39">
  <si>
    <t>No.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</si>
  <si>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</si>
  <si>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</si>
  <si>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</si>
  <si>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</si>
  <si>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</si>
  <si>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</si>
  <si>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</si>
  <si>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</si>
  <si>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</si>
  <si>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Jumlah</t>
  </si>
  <si>
    <t>10.</t>
  </si>
  <si>
    <t>11.</t>
  </si>
  <si>
    <t>Sumber : Rumah Sakit Budi Agung Juwana Pati</t>
  </si>
  <si>
    <t>Diarrhoea and gastroenteritis of presumed infectious origin</t>
  </si>
  <si>
    <t>Typhoid fever</t>
  </si>
  <si>
    <t xml:space="preserve"> 10 Besar Penyakit  Rawat Inap di RS Budi Agung Juwana Tahun 2024</t>
  </si>
  <si>
    <t>Golongan Sebab Sakit</t>
  </si>
  <si>
    <t>Kode Icd-10</t>
  </si>
  <si>
    <t>Prosentase</t>
  </si>
  <si>
    <t>Non-insulin-dependent</t>
  </si>
  <si>
    <t>E11</t>
  </si>
  <si>
    <t>Premature rupture of membranes</t>
  </si>
  <si>
    <t>O42</t>
  </si>
  <si>
    <t>Bacterial Infection</t>
  </si>
  <si>
    <t>A49.9</t>
  </si>
  <si>
    <t>Pneumonia</t>
  </si>
  <si>
    <t>J18</t>
  </si>
  <si>
    <t>A09</t>
  </si>
  <si>
    <t>N39.0</t>
  </si>
  <si>
    <t>Dengue fever</t>
  </si>
  <si>
    <t>A90</t>
  </si>
  <si>
    <t>A01</t>
  </si>
  <si>
    <t>P23.9</t>
  </si>
  <si>
    <t>Penyakit Lainnya</t>
  </si>
  <si>
    <t>Urinary tract infection, site not specified</t>
  </si>
  <si>
    <t>Viral infection</t>
  </si>
  <si>
    <t>B34.9</t>
  </si>
  <si>
    <t>Congenital pneumonia, unspecified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</si>
</sst>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9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sz val="12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 indent="1"/>
    </xf>
    <xf numFmtId="0" fontId="3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 indent="2"/>
    </xf>
    <xf numFmtId="169" fontId="1" fillId="0" borderId="1" xfId="1" applyNumberFormat="1" applyFont="1" applyBorder="1" applyAlignment="1">
      <alignment horizontal="right" vertical="top" wrapText="1"/>
    </xf>
    <xf numFmtId="0" fontId="3" fillId="0" borderId="2" xfId="0" applyFont="1" applyBorder="1" applyAlignment="1">
      <alignment horizontal="left" vertical="center" wrapText="1" indent="1"/>
    </xf>
    <xf numFmtId="0" fontId="5" fillId="0" borderId="1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10" fontId="1" fillId="0" borderId="2" xfId="2" applyNumberFormat="1" applyFont="1" applyBorder="1" applyAlignment="1">
      <alignment horizontal="right" vertical="center" wrapText="1"/>
    </xf>
    <xf numFmtId="169" fontId="1" fillId="0" borderId="2" xfId="1" applyNumberFormat="1" applyFont="1" applyBorder="1" applyAlignment="1">
      <alignment horizontal="right" vertical="center" wrapText="1"/>
    </xf>
    <xf numFmtId="169" fontId="1" fillId="0" borderId="1" xfId="1" applyNumberFormat="1" applyFont="1" applyBorder="1" applyAlignment="1">
      <alignment horizontal="right" vertic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709D04-19DC-4717-8D88-3165CF9A13A7}">
  <dimension ref="A1:E15"/>
  <sheetViews>
    <sheetView showGridLines="0" tabSelected="1" zoomScale="90" zoomScaleNormal="90" workbookViewId="0"/>
  </sheetViews>
  <sheetFormatPr defaultRowHeight="14" x14ac:dyDescent="0.3"/>
  <cols>
    <col min="1" max="1" width="5.453125" style="3" customWidth="1"/>
    <col min="2" max="2" width="28.6328125" style="3" customWidth="1"/>
    <col min="3" max="3" width="11.1796875" style="1" customWidth="1"/>
    <col min="4" max="4" width="16.453125" style="1" customWidth="1"/>
    <col min="5" max="5" width="14.1796875" style="1" customWidth="1"/>
    <col min="6" max="6" width="11.08984375" style="1" bestFit="1" customWidth="1"/>
    <col min="7" max="16384" width="8.7265625" style="1"/>
  </cols>
  <sheetData>
    <row r="1" spans="1:5" x14ac:dyDescent="0.3">
      <c r="A1" s="2" t="s">
        <v>16</v>
      </c>
    </row>
    <row r="2" spans="1:5" ht="28" x14ac:dyDescent="0.3">
      <c r="A2" s="7" t="s">
        <v>0</v>
      </c>
      <c r="B2" s="16" t="s">
        <v>17</v>
      </c>
      <c r="C2" s="13" t="s">
        <v>18</v>
      </c>
      <c r="D2" s="13" t="s">
        <v>10</v>
      </c>
      <c r="E2" s="13" t="s">
        <v>19</v>
      </c>
    </row>
    <row r="3" spans="1:5" ht="15.5" x14ac:dyDescent="0.3">
      <c r="A3" s="18" t="s">
        <v>1</v>
      </c>
      <c r="B3" s="19" t="s">
        <v>30</v>
      </c>
      <c r="C3" s="11" t="s">
        <v>31</v>
      </c>
      <c r="D3" s="22">
        <v>996</v>
      </c>
      <c r="E3" s="21">
        <f>D3/$D$14</f>
        <v>0.10359891824422716</v>
      </c>
    </row>
    <row r="4" spans="1:5" ht="15.5" x14ac:dyDescent="0.3">
      <c r="A4" s="8" t="s">
        <v>2</v>
      </c>
      <c r="B4" s="20" t="s">
        <v>20</v>
      </c>
      <c r="C4" s="15" t="s">
        <v>21</v>
      </c>
      <c r="D4" s="23">
        <v>735</v>
      </c>
      <c r="E4" s="21">
        <f t="shared" ref="E4:E13" si="0">D4/$D$14</f>
        <v>7.6451008945288126E-2</v>
      </c>
    </row>
    <row r="5" spans="1:5" x14ac:dyDescent="0.3">
      <c r="A5" s="8" t="s">
        <v>3</v>
      </c>
      <c r="B5" s="9" t="s">
        <v>24</v>
      </c>
      <c r="C5" s="11" t="s">
        <v>25</v>
      </c>
      <c r="D5" s="23">
        <v>685</v>
      </c>
      <c r="E5" s="21">
        <f t="shared" si="0"/>
        <v>7.125026003744539E-2</v>
      </c>
    </row>
    <row r="6" spans="1:5" ht="28" x14ac:dyDescent="0.3">
      <c r="A6" s="8" t="s">
        <v>4</v>
      </c>
      <c r="B6" s="9" t="s">
        <v>22</v>
      </c>
      <c r="C6" s="11" t="s">
        <v>23</v>
      </c>
      <c r="D6" s="23">
        <v>480</v>
      </c>
      <c r="E6" s="21">
        <f t="shared" si="0"/>
        <v>4.9927189515290203E-2</v>
      </c>
    </row>
    <row r="7" spans="1:5" x14ac:dyDescent="0.3">
      <c r="A7" s="8" t="s">
        <v>5</v>
      </c>
      <c r="B7" s="9" t="s">
        <v>26</v>
      </c>
      <c r="C7" s="11" t="s">
        <v>27</v>
      </c>
      <c r="D7" s="23">
        <v>477</v>
      </c>
      <c r="E7" s="21">
        <f t="shared" si="0"/>
        <v>4.9615144580819635E-2</v>
      </c>
    </row>
    <row r="8" spans="1:5" ht="31" x14ac:dyDescent="0.3">
      <c r="A8" s="18" t="s">
        <v>6</v>
      </c>
      <c r="B8" s="20" t="s">
        <v>35</v>
      </c>
      <c r="C8" s="15" t="s">
        <v>29</v>
      </c>
      <c r="D8" s="22">
        <v>465</v>
      </c>
      <c r="E8" s="21">
        <f t="shared" si="0"/>
        <v>4.8366964842937385E-2</v>
      </c>
    </row>
    <row r="9" spans="1:5" ht="28" x14ac:dyDescent="0.3">
      <c r="A9" s="8" t="s">
        <v>7</v>
      </c>
      <c r="B9" s="9" t="s">
        <v>14</v>
      </c>
      <c r="C9" s="11" t="s">
        <v>28</v>
      </c>
      <c r="D9" s="23">
        <v>457</v>
      </c>
      <c r="E9" s="21">
        <f t="shared" si="0"/>
        <v>4.7534845017682549E-2</v>
      </c>
    </row>
    <row r="10" spans="1:5" x14ac:dyDescent="0.3">
      <c r="A10" s="8" t="s">
        <v>8</v>
      </c>
      <c r="B10" s="9" t="s">
        <v>36</v>
      </c>
      <c r="C10" s="11" t="s">
        <v>37</v>
      </c>
      <c r="D10" s="23">
        <v>301</v>
      </c>
      <c r="E10" s="21">
        <f t="shared" si="0"/>
        <v>3.1308508425213231E-2</v>
      </c>
    </row>
    <row r="11" spans="1:5" ht="15.5" x14ac:dyDescent="0.3">
      <c r="A11" s="8" t="s">
        <v>9</v>
      </c>
      <c r="B11" s="19" t="s">
        <v>15</v>
      </c>
      <c r="C11" s="11" t="s">
        <v>32</v>
      </c>
      <c r="D11" s="23">
        <v>203</v>
      </c>
      <c r="E11" s="21">
        <f t="shared" si="0"/>
        <v>2.1115040565841483E-2</v>
      </c>
    </row>
    <row r="12" spans="1:5" ht="28" x14ac:dyDescent="0.3">
      <c r="A12" s="12" t="s">
        <v>11</v>
      </c>
      <c r="B12" s="12" t="s">
        <v>38</v>
      </c>
      <c r="C12" s="15" t="s">
        <v>33</v>
      </c>
      <c r="D12" s="22">
        <v>186</v>
      </c>
      <c r="E12" s="21">
        <f t="shared" si="0"/>
        <v>1.9346785937174954E-2</v>
      </c>
    </row>
    <row r="13" spans="1:5" x14ac:dyDescent="0.3">
      <c r="A13" s="9" t="s">
        <v>12</v>
      </c>
      <c r="B13" s="9" t="s">
        <v>34</v>
      </c>
      <c r="C13" s="14"/>
      <c r="D13" s="23">
        <v>4629</v>
      </c>
      <c r="E13" s="21">
        <f t="shared" si="0"/>
        <v>0.4814853338880799</v>
      </c>
    </row>
    <row r="14" spans="1:5" x14ac:dyDescent="0.3">
      <c r="A14" s="4" t="s">
        <v>10</v>
      </c>
      <c r="B14" s="5"/>
      <c r="C14" s="6"/>
      <c r="D14" s="17">
        <f>SUM(D3:D13)</f>
        <v>9614</v>
      </c>
      <c r="E14" s="10"/>
    </row>
    <row r="15" spans="1:5" x14ac:dyDescent="0.3">
      <c r="A15" s="2" t="s">
        <v>13</v>
      </c>
      <c r="B15" s="1"/>
    </row>
  </sheetData>
  <mergeCells count="1">
    <mergeCell ref="A14:C14"/>
  </mergeCell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 PC</dc:creator>
  <cp:lastModifiedBy>ACER PC</cp:lastModifiedBy>
  <dcterms:created xsi:type="dcterms:W3CDTF">2025-03-05T00:21:58Z</dcterms:created>
  <dcterms:modified xsi:type="dcterms:W3CDTF">2025-03-11T02:08:13Z</dcterms:modified>
</cp:coreProperties>
</file>