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D446C016-5BAC-4A25-82DB-4A8F8D657CAF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25" i="1" s="1"/>
  <c r="H12" i="1"/>
  <c r="H11" i="1"/>
  <c r="H10" i="1"/>
  <c r="H9" i="1"/>
  <c r="H8" i="1"/>
  <c r="H7" i="1"/>
  <c r="H6" i="1"/>
  <c r="H5" i="1"/>
  <c r="H4" i="1"/>
  <c r="E5" i="1"/>
  <c r="E6" i="1"/>
  <c r="E25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  <c r="D25" i="1"/>
  <c r="F25" i="1"/>
  <c r="G25" i="1"/>
  <c r="C25" i="1"/>
</calcChain>
</file>

<file path=xl/sharedStrings.xml><?xml version="1.0" encoding="utf-8"?>
<sst xmlns="http://schemas.openxmlformats.org/spreadsheetml/2006/main" count="55" uniqueCount="52">
  <si>
    <t>No.</t>
  </si>
  <si>
    <t>Kecamatan</t>
  </si>
  <si>
    <t>1.</t>
  </si>
  <si>
    <t>Sukolilo</t>
  </si>
  <si>
    <t>2.</t>
  </si>
  <si>
    <t>Kayen</t>
  </si>
  <si>
    <t>3.</t>
  </si>
  <si>
    <t>Tambakromo</t>
  </si>
  <si>
    <t>4.</t>
  </si>
  <si>
    <t>Winong</t>
  </si>
  <si>
    <t>5.</t>
  </si>
  <si>
    <t>Pucakwangi</t>
  </si>
  <si>
    <t>6.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</si>
  <si>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</si>
  <si>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</si>
  <si>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</si>
  <si>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</si>
  <si>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</si>
  <si>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</si>
  <si>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</si>
  <si>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</si>
  <si>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</si>
  <si>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</si>
  <si>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</si>
  <si>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</si>
  <si>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</si>
  <si>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</si>
  <si>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</si>
  <si>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</si>
  <si>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</si>
  <si>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</si>
  <si>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</si>
  <si>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</si>
  <si>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</si>
  <si>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</si>
  <si>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</si>
  <si>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</si>
  <si>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</si>
  <si>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</si>
  <si>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</si>
  <si>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</si>
  <si>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</si>
  <si>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</si>
  <si>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 Seti</t>
  </si>
  <si>
    <t>Jumlah</t>
  </si>
  <si>
    <t>Sumber : Kantor Kementerian Agama Kabupaten Pati</t>
  </si>
  <si>
    <t>L</t>
  </si>
  <si>
    <t>P</t>
  </si>
  <si>
    <t>Jumlah Siswa Madrasah Ibtidaiyah (MI) menurut Jenis Kelamin di Kabupaten Pati, 2024</t>
  </si>
  <si>
    <t>MI Negeri</t>
  </si>
  <si>
    <t>MI Swasta</t>
  </si>
  <si>
    <t>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</si>
</sst>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9" fontId="3" fillId="0" borderId="1" xfId="1" applyNumberFormat="1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9" fontId="4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H26"/>
  <sheetViews>
    <sheetView showGridLines="0" tabSelected="1" workbookViewId="0">
      <selection activeCell="M12" sqref="M12"/>
    </sheetView>
  </sheetViews>
  <sheetFormatPr defaultRowHeight="14.5" x14ac:dyDescent="0.35"/>
  <cols>
    <col min="1" max="1" width="6.54296875" customWidth="1"/>
    <col min="2" max="2" width="16.6328125" customWidth="1"/>
    <col min="3" max="3" width="7" customWidth="1"/>
    <col min="4" max="4" width="9.08984375" customWidth="1"/>
    <col min="5" max="5" width="9.453125" customWidth="1"/>
    <col min="6" max="7" width="10.6328125" bestFit="1" customWidth="1"/>
    <col min="8" max="8" width="9.90625" customWidth="1"/>
  </cols>
  <sheetData>
    <row r="1" spans="1:8" x14ac:dyDescent="0.35">
      <c r="A1" s="5" t="s">
        <v>48</v>
      </c>
      <c r="B1" s="5"/>
      <c r="C1" s="5"/>
      <c r="D1" s="5"/>
      <c r="E1" s="5"/>
      <c r="F1" s="5"/>
      <c r="G1" s="5"/>
      <c r="H1" s="5"/>
    </row>
    <row r="2" spans="1:8" x14ac:dyDescent="0.35">
      <c r="A2" s="1" t="s">
        <v>0</v>
      </c>
      <c r="B2" s="1" t="s">
        <v>1</v>
      </c>
      <c r="C2" s="1" t="s">
        <v>49</v>
      </c>
      <c r="D2" s="1"/>
      <c r="E2" s="1"/>
      <c r="F2" s="1" t="s">
        <v>50</v>
      </c>
      <c r="G2" s="1"/>
      <c r="H2" s="1"/>
    </row>
    <row r="3" spans="1:8" x14ac:dyDescent="0.35">
      <c r="A3" s="1"/>
      <c r="B3" s="1"/>
      <c r="C3" s="2" t="s">
        <v>46</v>
      </c>
      <c r="D3" s="2" t="s">
        <v>47</v>
      </c>
      <c r="E3" s="2" t="s">
        <v>51</v>
      </c>
      <c r="F3" s="2" t="s">
        <v>46</v>
      </c>
      <c r="G3" s="2" t="s">
        <v>47</v>
      </c>
      <c r="H3" s="2" t="s">
        <v>51</v>
      </c>
    </row>
    <row r="4" spans="1:8" x14ac:dyDescent="0.35">
      <c r="A4" s="6" t="s">
        <v>2</v>
      </c>
      <c r="B4" s="3" t="s">
        <v>3</v>
      </c>
      <c r="C4" s="10">
        <v>0</v>
      </c>
      <c r="D4" s="10">
        <v>0</v>
      </c>
      <c r="E4" s="10">
        <f>D4+C4</f>
        <v>0</v>
      </c>
      <c r="F4" s="7">
        <v>1056</v>
      </c>
      <c r="G4" s="7">
        <v>1092</v>
      </c>
      <c r="H4" s="10">
        <f t="shared" ref="H4:H24" si="0">G4+F4</f>
        <v>2148</v>
      </c>
    </row>
    <row r="5" spans="1:8" x14ac:dyDescent="0.35">
      <c r="A5" s="6" t="s">
        <v>4</v>
      </c>
      <c r="B5" s="3" t="s">
        <v>5</v>
      </c>
      <c r="C5" s="7">
        <v>309</v>
      </c>
      <c r="D5" s="7">
        <v>296</v>
      </c>
      <c r="E5" s="10">
        <f t="shared" ref="E5:E24" si="1">D5+C5</f>
        <v>605</v>
      </c>
      <c r="F5" s="7">
        <v>1186</v>
      </c>
      <c r="G5" s="7">
        <v>1223</v>
      </c>
      <c r="H5" s="10">
        <f t="shared" si="0"/>
        <v>2409</v>
      </c>
    </row>
    <row r="6" spans="1:8" x14ac:dyDescent="0.35">
      <c r="A6" s="6" t="s">
        <v>6</v>
      </c>
      <c r="B6" s="3" t="s">
        <v>7</v>
      </c>
      <c r="C6" s="10">
        <v>0</v>
      </c>
      <c r="D6" s="10">
        <v>0</v>
      </c>
      <c r="E6" s="10">
        <f t="shared" si="1"/>
        <v>0</v>
      </c>
      <c r="F6" s="7">
        <v>128</v>
      </c>
      <c r="G6" s="7">
        <v>142</v>
      </c>
      <c r="H6" s="10">
        <f t="shared" si="0"/>
        <v>270</v>
      </c>
    </row>
    <row r="7" spans="1:8" x14ac:dyDescent="0.35">
      <c r="A7" s="6" t="s">
        <v>8</v>
      </c>
      <c r="B7" s="3" t="s">
        <v>9</v>
      </c>
      <c r="C7" s="10">
        <v>0</v>
      </c>
      <c r="D7" s="10">
        <v>0</v>
      </c>
      <c r="E7" s="10">
        <f t="shared" si="1"/>
        <v>0</v>
      </c>
      <c r="F7" s="7">
        <v>789</v>
      </c>
      <c r="G7" s="7">
        <v>805</v>
      </c>
      <c r="H7" s="10">
        <f t="shared" si="0"/>
        <v>1594</v>
      </c>
    </row>
    <row r="8" spans="1:8" x14ac:dyDescent="0.35">
      <c r="A8" s="6" t="s">
        <v>10</v>
      </c>
      <c r="B8" s="3" t="s">
        <v>11</v>
      </c>
      <c r="C8" s="10">
        <v>0</v>
      </c>
      <c r="D8" s="10">
        <v>0</v>
      </c>
      <c r="E8" s="10">
        <f t="shared" si="1"/>
        <v>0</v>
      </c>
      <c r="F8" s="7">
        <v>687</v>
      </c>
      <c r="G8" s="7">
        <v>658</v>
      </c>
      <c r="H8" s="10">
        <f t="shared" si="0"/>
        <v>1345</v>
      </c>
    </row>
    <row r="9" spans="1:8" x14ac:dyDescent="0.35">
      <c r="A9" s="6" t="s">
        <v>12</v>
      </c>
      <c r="B9" s="3" t="s">
        <v>13</v>
      </c>
      <c r="C9" s="10">
        <v>0</v>
      </c>
      <c r="D9" s="10">
        <v>0</v>
      </c>
      <c r="E9" s="10">
        <f t="shared" si="1"/>
        <v>0</v>
      </c>
      <c r="F9" s="7">
        <v>228</v>
      </c>
      <c r="G9" s="7">
        <v>232</v>
      </c>
      <c r="H9" s="10">
        <f t="shared" si="0"/>
        <v>460</v>
      </c>
    </row>
    <row r="10" spans="1:8" x14ac:dyDescent="0.35">
      <c r="A10" s="6" t="s">
        <v>14</v>
      </c>
      <c r="B10" s="3" t="s">
        <v>15</v>
      </c>
      <c r="C10" s="10">
        <v>0</v>
      </c>
      <c r="D10" s="10">
        <v>0</v>
      </c>
      <c r="E10" s="10">
        <f t="shared" si="1"/>
        <v>0</v>
      </c>
      <c r="F10" s="7">
        <v>518</v>
      </c>
      <c r="G10" s="7">
        <v>515</v>
      </c>
      <c r="H10" s="10">
        <f t="shared" si="0"/>
        <v>1033</v>
      </c>
    </row>
    <row r="11" spans="1:8" x14ac:dyDescent="0.35">
      <c r="A11" s="6" t="s">
        <v>16</v>
      </c>
      <c r="B11" s="3" t="s">
        <v>17</v>
      </c>
      <c r="C11" s="10">
        <v>0</v>
      </c>
      <c r="D11" s="10">
        <v>0</v>
      </c>
      <c r="E11" s="10">
        <f t="shared" si="1"/>
        <v>0</v>
      </c>
      <c r="F11" s="7">
        <v>646</v>
      </c>
      <c r="G11" s="7">
        <v>653</v>
      </c>
      <c r="H11" s="10">
        <f t="shared" si="0"/>
        <v>1299</v>
      </c>
    </row>
    <row r="12" spans="1:8" x14ac:dyDescent="0.35">
      <c r="A12" s="6" t="s">
        <v>18</v>
      </c>
      <c r="B12" s="3" t="s">
        <v>19</v>
      </c>
      <c r="C12" s="10">
        <v>0</v>
      </c>
      <c r="D12" s="10">
        <v>0</v>
      </c>
      <c r="E12" s="10">
        <f t="shared" si="1"/>
        <v>0</v>
      </c>
      <c r="F12" s="7">
        <v>402</v>
      </c>
      <c r="G12" s="7">
        <v>430</v>
      </c>
      <c r="H12" s="10">
        <f t="shared" si="0"/>
        <v>832</v>
      </c>
    </row>
    <row r="13" spans="1:8" x14ac:dyDescent="0.35">
      <c r="A13" s="6" t="s">
        <v>20</v>
      </c>
      <c r="B13" s="3" t="s">
        <v>21</v>
      </c>
      <c r="C13" s="10">
        <v>0</v>
      </c>
      <c r="D13" s="10">
        <v>0</v>
      </c>
      <c r="E13" s="10">
        <f t="shared" si="1"/>
        <v>0</v>
      </c>
      <c r="F13" s="7">
        <v>283</v>
      </c>
      <c r="G13" s="7">
        <v>253</v>
      </c>
      <c r="H13" s="10">
        <f t="shared" si="0"/>
        <v>536</v>
      </c>
    </row>
    <row r="14" spans="1:8" x14ac:dyDescent="0.35">
      <c r="A14" s="6" t="s">
        <v>22</v>
      </c>
      <c r="B14" s="3" t="s">
        <v>23</v>
      </c>
      <c r="C14" s="10">
        <v>0</v>
      </c>
      <c r="D14" s="10">
        <v>0</v>
      </c>
      <c r="E14" s="10">
        <f t="shared" si="1"/>
        <v>0</v>
      </c>
      <c r="F14" s="7">
        <v>343</v>
      </c>
      <c r="G14" s="7">
        <v>303</v>
      </c>
      <c r="H14" s="10">
        <f t="shared" si="0"/>
        <v>646</v>
      </c>
    </row>
    <row r="15" spans="1:8" x14ac:dyDescent="0.35">
      <c r="A15" s="6" t="s">
        <v>24</v>
      </c>
      <c r="B15" s="3" t="s">
        <v>25</v>
      </c>
      <c r="C15" s="10">
        <v>0</v>
      </c>
      <c r="D15" s="10">
        <v>0</v>
      </c>
      <c r="E15" s="10">
        <f t="shared" si="1"/>
        <v>0</v>
      </c>
      <c r="F15" s="7">
        <v>280</v>
      </c>
      <c r="G15" s="7">
        <v>248</v>
      </c>
      <c r="H15" s="10">
        <f t="shared" si="0"/>
        <v>528</v>
      </c>
    </row>
    <row r="16" spans="1:8" x14ac:dyDescent="0.35">
      <c r="A16" s="6" t="s">
        <v>26</v>
      </c>
      <c r="B16" s="3" t="s">
        <v>27</v>
      </c>
      <c r="C16" s="10">
        <v>0</v>
      </c>
      <c r="D16" s="10">
        <v>0</v>
      </c>
      <c r="E16" s="10">
        <f t="shared" si="1"/>
        <v>0</v>
      </c>
      <c r="F16" s="7">
        <v>1287</v>
      </c>
      <c r="G16" s="7">
        <v>1117</v>
      </c>
      <c r="H16" s="10">
        <f t="shared" si="0"/>
        <v>2404</v>
      </c>
    </row>
    <row r="17" spans="1:8" x14ac:dyDescent="0.35">
      <c r="A17" s="6" t="s">
        <v>28</v>
      </c>
      <c r="B17" s="3" t="s">
        <v>29</v>
      </c>
      <c r="C17" s="10">
        <v>0</v>
      </c>
      <c r="D17" s="10">
        <v>0</v>
      </c>
      <c r="E17" s="10">
        <f t="shared" si="1"/>
        <v>0</v>
      </c>
      <c r="F17" s="7">
        <v>775</v>
      </c>
      <c r="G17" s="7">
        <v>712</v>
      </c>
      <c r="H17" s="10">
        <f t="shared" si="0"/>
        <v>1487</v>
      </c>
    </row>
    <row r="18" spans="1:8" x14ac:dyDescent="0.35">
      <c r="A18" s="6" t="s">
        <v>30</v>
      </c>
      <c r="B18" s="3" t="s">
        <v>31</v>
      </c>
      <c r="C18" s="10">
        <v>0</v>
      </c>
      <c r="D18" s="10">
        <v>0</v>
      </c>
      <c r="E18" s="10">
        <f t="shared" si="1"/>
        <v>0</v>
      </c>
      <c r="F18" s="7">
        <v>513</v>
      </c>
      <c r="G18" s="7">
        <v>507</v>
      </c>
      <c r="H18" s="10">
        <f t="shared" si="0"/>
        <v>1020</v>
      </c>
    </row>
    <row r="19" spans="1:8" x14ac:dyDescent="0.35">
      <c r="A19" s="6" t="s">
        <v>32</v>
      </c>
      <c r="B19" s="3" t="s">
        <v>35</v>
      </c>
      <c r="C19" s="10">
        <v>0</v>
      </c>
      <c r="D19" s="10">
        <v>0</v>
      </c>
      <c r="E19" s="10">
        <f t="shared" si="1"/>
        <v>0</v>
      </c>
      <c r="F19" s="7">
        <v>1365</v>
      </c>
      <c r="G19" s="7">
        <v>1270</v>
      </c>
      <c r="H19" s="10">
        <f t="shared" si="0"/>
        <v>2635</v>
      </c>
    </row>
    <row r="20" spans="1:8" x14ac:dyDescent="0.35">
      <c r="A20" s="6" t="s">
        <v>34</v>
      </c>
      <c r="B20" s="3" t="s">
        <v>37</v>
      </c>
      <c r="C20" s="10">
        <v>0</v>
      </c>
      <c r="D20" s="10">
        <v>0</v>
      </c>
      <c r="E20" s="10">
        <f t="shared" si="1"/>
        <v>0</v>
      </c>
      <c r="F20" s="7">
        <v>518</v>
      </c>
      <c r="G20" s="7">
        <v>468</v>
      </c>
      <c r="H20" s="10">
        <f t="shared" si="0"/>
        <v>986</v>
      </c>
    </row>
    <row r="21" spans="1:8" x14ac:dyDescent="0.35">
      <c r="A21" s="6" t="s">
        <v>36</v>
      </c>
      <c r="B21" s="3" t="s">
        <v>39</v>
      </c>
      <c r="C21" s="10">
        <v>0</v>
      </c>
      <c r="D21" s="10">
        <v>0</v>
      </c>
      <c r="E21" s="10">
        <f t="shared" si="1"/>
        <v>0</v>
      </c>
      <c r="F21" s="7">
        <v>832</v>
      </c>
      <c r="G21" s="7">
        <v>711</v>
      </c>
      <c r="H21" s="10">
        <f t="shared" si="0"/>
        <v>1543</v>
      </c>
    </row>
    <row r="22" spans="1:8" x14ac:dyDescent="0.35">
      <c r="A22" s="6" t="s">
        <v>38</v>
      </c>
      <c r="B22" s="3" t="s">
        <v>41</v>
      </c>
      <c r="C22" s="10">
        <v>0</v>
      </c>
      <c r="D22" s="10">
        <v>0</v>
      </c>
      <c r="E22" s="10">
        <f t="shared" si="1"/>
        <v>0</v>
      </c>
      <c r="F22" s="7">
        <v>1188</v>
      </c>
      <c r="G22" s="7">
        <v>1189</v>
      </c>
      <c r="H22" s="10">
        <f t="shared" si="0"/>
        <v>2377</v>
      </c>
    </row>
    <row r="23" spans="1:8" x14ac:dyDescent="0.35">
      <c r="A23" s="6" t="s">
        <v>40</v>
      </c>
      <c r="B23" s="3" t="s">
        <v>43</v>
      </c>
      <c r="C23" s="7">
        <v>164</v>
      </c>
      <c r="D23" s="7">
        <v>166</v>
      </c>
      <c r="E23" s="10">
        <f t="shared" si="1"/>
        <v>330</v>
      </c>
      <c r="F23" s="7">
        <v>1221</v>
      </c>
      <c r="G23" s="7">
        <v>1156</v>
      </c>
      <c r="H23" s="10">
        <f t="shared" si="0"/>
        <v>2377</v>
      </c>
    </row>
    <row r="24" spans="1:8" x14ac:dyDescent="0.35">
      <c r="A24" s="6" t="s">
        <v>42</v>
      </c>
      <c r="B24" s="3" t="s">
        <v>33</v>
      </c>
      <c r="C24" s="10">
        <v>0</v>
      </c>
      <c r="D24" s="10">
        <v>0</v>
      </c>
      <c r="E24" s="10">
        <f t="shared" si="1"/>
        <v>0</v>
      </c>
      <c r="F24" s="7">
        <v>670</v>
      </c>
      <c r="G24" s="7">
        <v>621</v>
      </c>
      <c r="H24" s="10">
        <f t="shared" si="0"/>
        <v>1291</v>
      </c>
    </row>
    <row r="25" spans="1:8" x14ac:dyDescent="0.35">
      <c r="A25" s="9" t="s">
        <v>44</v>
      </c>
      <c r="B25" s="9"/>
      <c r="C25" s="8">
        <f>SUM(C4:C24)</f>
        <v>473</v>
      </c>
      <c r="D25" s="8">
        <f t="shared" ref="D25:H25" si="2">SUM(D4:D24)</f>
        <v>462</v>
      </c>
      <c r="E25" s="8">
        <f t="shared" si="2"/>
        <v>935</v>
      </c>
      <c r="F25" s="8">
        <f t="shared" si="2"/>
        <v>14915</v>
      </c>
      <c r="G25" s="8">
        <f t="shared" si="2"/>
        <v>14305</v>
      </c>
      <c r="H25" s="8">
        <f t="shared" si="2"/>
        <v>29220</v>
      </c>
    </row>
    <row r="26" spans="1:8" x14ac:dyDescent="0.35">
      <c r="A26" s="4" t="s">
        <v>45</v>
      </c>
    </row>
  </sheetData>
  <mergeCells count="5">
    <mergeCell ref="A25:B25"/>
    <mergeCell ref="A2:A3"/>
    <mergeCell ref="B2:B3"/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2025-02-12T05:46:37Z</dcterms:modified>
</cp:coreProperties>
</file>