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103F2258-6AA1-41F6-890E-2DCB72A9AED0}" xr6:coauthVersionLast="45" xr6:coauthVersionMax="45" xr10:uidLastSave="{00000000-0000-0000-0000-000000000000}"/>
  <bookViews>
    <workbookView xWindow="-110" yWindow="-110" windowWidth="19420" windowHeight="1150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C26" i="1"/>
  <c r="J2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5" i="1"/>
</calcChain>
</file>

<file path=xl/sharedStrings.xml><?xml version="1.0" encoding="utf-8"?>
<sst xmlns="http://schemas.openxmlformats.org/spreadsheetml/2006/main" count="57" uniqueCount="56">
  <si>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</si>
  <si>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</si>
  <si>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</si>
  <si>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</si>
  <si>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</si>
  <si>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</si>
  <si>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</si>
  <si>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</si>
  <si>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</si>
  <si>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</si>
  <si>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</si>
  <si>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</si>
  <si>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</si>
  <si>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</si>
  <si>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</si>
  <si>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</si>
  <si>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</si>
  <si>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</si>
  <si>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</si>
  <si>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</si>
  <si>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</si>
  <si>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</si>
  <si>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Anak</t>
  </si>
  <si>
    <t>Bedah</t>
  </si>
  <si>
    <t>Jantung</t>
  </si>
  <si>
    <t>Mata</t>
  </si>
  <si>
    <t>Psikiatri</t>
  </si>
  <si>
    <t>20.</t>
  </si>
  <si>
    <t>21.</t>
  </si>
  <si>
    <t>Urologi</t>
  </si>
  <si>
    <t>Jenis Pelayanan</t>
  </si>
  <si>
    <t>Penyakit Dalam</t>
  </si>
  <si>
    <t>Saraf</t>
  </si>
  <si>
    <t>Jiwa</t>
  </si>
  <si>
    <t>ICU</t>
  </si>
  <si>
    <t>PICU</t>
  </si>
  <si>
    <t>Isolasi</t>
  </si>
  <si>
    <t>Banyaknya Pelayanan Rawat Inap di Rumah Sakit Keluarga Sehat Pati Menurut Jenis Penyakit dan Pasien Tahun 2024</t>
  </si>
  <si>
    <t>Pasien</t>
  </si>
  <si>
    <t>Pulang hidup</t>
  </si>
  <si>
    <t>Pasien Keluar Mati</t>
  </si>
  <si>
    <t>Total Pulang (H+M)</t>
  </si>
  <si>
    <t>&lt; 48 Jam</t>
  </si>
  <si>
    <t>&gt;48 Jam</t>
  </si>
  <si>
    <t>Jml</t>
  </si>
  <si>
    <t>Awal</t>
  </si>
  <si>
    <t>Masuk</t>
  </si>
  <si>
    <t>Obstetri</t>
  </si>
  <si>
    <t>Ginekologi</t>
  </si>
  <si>
    <t>T H T</t>
  </si>
  <si>
    <t>Kulit  </t>
  </si>
  <si>
    <t>Gigi  </t>
  </si>
  <si>
    <t>Orthopedi</t>
  </si>
  <si>
    <t>Paru-paru</t>
  </si>
  <si>
    <t>Perinatal 1+2</t>
  </si>
  <si>
    <t>Tulip/stroke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</si>
</sst>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J27"/>
  <sheetViews>
    <sheetView showGridLines="0" tabSelected="1" workbookViewId="0">
      <selection activeCell="N9" sqref="N9"/>
    </sheetView>
  </sheetViews>
  <sheetFormatPr defaultRowHeight="14.5" x14ac:dyDescent="0.35"/>
  <cols>
    <col min="1" max="1" width="4.81640625" customWidth="1"/>
    <col min="2" max="2" width="17.26953125" customWidth="1"/>
    <col min="3" max="3" width="12.08984375" customWidth="1"/>
    <col min="4" max="5" width="10.7265625" bestFit="1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10" s="5" customFormat="1" ht="14" x14ac:dyDescent="0.3">
      <c r="A1" s="5" t="s">
        <v>37</v>
      </c>
    </row>
    <row r="2" spans="1:10" s="5" customFormat="1" ht="14" x14ac:dyDescent="0.3">
      <c r="A2" s="4" t="s">
        <v>0</v>
      </c>
      <c r="B2" s="4" t="s">
        <v>30</v>
      </c>
      <c r="C2" s="4" t="s">
        <v>38</v>
      </c>
      <c r="D2" s="4"/>
      <c r="E2" s="4"/>
      <c r="F2" s="4" t="s">
        <v>39</v>
      </c>
      <c r="G2" s="4" t="s">
        <v>40</v>
      </c>
      <c r="H2" s="4"/>
      <c r="I2" s="4"/>
      <c r="J2" s="4" t="s">
        <v>41</v>
      </c>
    </row>
    <row r="3" spans="1:10" s="5" customFormat="1" ht="14" x14ac:dyDescent="0.3">
      <c r="A3" s="4"/>
      <c r="B3" s="4"/>
      <c r="C3" s="4"/>
      <c r="D3" s="4"/>
      <c r="E3" s="4"/>
      <c r="F3" s="4"/>
      <c r="G3" s="4" t="s">
        <v>42</v>
      </c>
      <c r="H3" s="4" t="s">
        <v>43</v>
      </c>
      <c r="I3" s="4" t="s">
        <v>44</v>
      </c>
      <c r="J3" s="4"/>
    </row>
    <row r="4" spans="1:10" s="6" customFormat="1" ht="14" x14ac:dyDescent="0.3">
      <c r="A4" s="4"/>
      <c r="B4" s="4"/>
      <c r="C4" s="1" t="s">
        <v>45</v>
      </c>
      <c r="D4" s="1" t="s">
        <v>46</v>
      </c>
      <c r="E4" s="1" t="s">
        <v>44</v>
      </c>
      <c r="F4" s="4"/>
      <c r="G4" s="4"/>
      <c r="H4" s="4"/>
      <c r="I4" s="4"/>
      <c r="J4" s="4"/>
    </row>
    <row r="5" spans="1:10" s="5" customFormat="1" ht="14" x14ac:dyDescent="0.3">
      <c r="A5" s="2" t="s">
        <v>1</v>
      </c>
      <c r="B5" s="3" t="s">
        <v>31</v>
      </c>
      <c r="C5" s="7">
        <v>14</v>
      </c>
      <c r="D5" s="7">
        <v>4865</v>
      </c>
      <c r="E5" s="7">
        <f>D5+C5</f>
        <v>4879</v>
      </c>
      <c r="F5" s="7">
        <v>4637</v>
      </c>
      <c r="G5" s="7">
        <v>86</v>
      </c>
      <c r="H5" s="7">
        <v>156</v>
      </c>
      <c r="I5" s="7">
        <v>242</v>
      </c>
      <c r="J5" s="7">
        <v>4879</v>
      </c>
    </row>
    <row r="6" spans="1:10" s="5" customFormat="1" ht="14" x14ac:dyDescent="0.3">
      <c r="A6" s="2" t="s">
        <v>2</v>
      </c>
      <c r="B6" s="3" t="s">
        <v>23</v>
      </c>
      <c r="C6" s="7">
        <v>1</v>
      </c>
      <c r="D6" s="7">
        <v>1630</v>
      </c>
      <c r="E6" s="7">
        <f t="shared" ref="E6:E25" si="0">D6+C6</f>
        <v>1631</v>
      </c>
      <c r="F6" s="7">
        <v>1603</v>
      </c>
      <c r="G6" s="7">
        <v>9</v>
      </c>
      <c r="H6" s="7">
        <v>19</v>
      </c>
      <c r="I6" s="7">
        <v>28</v>
      </c>
      <c r="J6" s="7">
        <v>1631</v>
      </c>
    </row>
    <row r="7" spans="1:10" s="5" customFormat="1" ht="14" x14ac:dyDescent="0.3">
      <c r="A7" s="2" t="s">
        <v>5</v>
      </c>
      <c r="B7" s="3" t="s">
        <v>22</v>
      </c>
      <c r="C7" s="7">
        <v>32</v>
      </c>
      <c r="D7" s="7">
        <v>7033</v>
      </c>
      <c r="E7" s="7">
        <f t="shared" si="0"/>
        <v>7065</v>
      </c>
      <c r="F7" s="7">
        <v>7028</v>
      </c>
      <c r="G7" s="7">
        <v>16</v>
      </c>
      <c r="H7" s="7">
        <v>21</v>
      </c>
      <c r="I7" s="7">
        <v>37</v>
      </c>
      <c r="J7" s="7">
        <v>7065</v>
      </c>
    </row>
    <row r="8" spans="1:10" s="5" customFormat="1" ht="14" x14ac:dyDescent="0.3">
      <c r="A8" s="2" t="s">
        <v>6</v>
      </c>
      <c r="B8" s="3" t="s">
        <v>47</v>
      </c>
      <c r="C8" s="7">
        <v>0</v>
      </c>
      <c r="D8" s="7">
        <v>0</v>
      </c>
      <c r="E8" s="7">
        <f t="shared" si="0"/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s="5" customFormat="1" ht="14" x14ac:dyDescent="0.3">
      <c r="A9" s="2" t="s">
        <v>7</v>
      </c>
      <c r="B9" s="3" t="s">
        <v>48</v>
      </c>
      <c r="C9" s="7">
        <v>11</v>
      </c>
      <c r="D9" s="7">
        <v>2533</v>
      </c>
      <c r="E9" s="7">
        <f t="shared" si="0"/>
        <v>2544</v>
      </c>
      <c r="F9" s="7">
        <v>2541</v>
      </c>
      <c r="G9" s="7">
        <v>2</v>
      </c>
      <c r="H9" s="7">
        <v>1</v>
      </c>
      <c r="I9" s="7">
        <v>3</v>
      </c>
      <c r="J9" s="7">
        <v>2544</v>
      </c>
    </row>
    <row r="10" spans="1:10" x14ac:dyDescent="0.35">
      <c r="A10" s="2" t="s">
        <v>8</v>
      </c>
      <c r="B10" s="3" t="s">
        <v>32</v>
      </c>
      <c r="C10" s="7">
        <v>4</v>
      </c>
      <c r="D10" s="7">
        <v>1974</v>
      </c>
      <c r="E10" s="7">
        <f t="shared" si="0"/>
        <v>1978</v>
      </c>
      <c r="F10" s="7">
        <v>1806</v>
      </c>
      <c r="G10" s="7">
        <v>74</v>
      </c>
      <c r="H10" s="7">
        <v>98</v>
      </c>
      <c r="I10" s="7">
        <v>172</v>
      </c>
      <c r="J10" s="7">
        <v>1978</v>
      </c>
    </row>
    <row r="11" spans="1:10" x14ac:dyDescent="0.35">
      <c r="A11" s="2" t="s">
        <v>9</v>
      </c>
      <c r="B11" s="3" t="s">
        <v>49</v>
      </c>
      <c r="C11" s="7">
        <v>2</v>
      </c>
      <c r="D11" s="7">
        <v>320</v>
      </c>
      <c r="E11" s="7">
        <f t="shared" si="0"/>
        <v>322</v>
      </c>
      <c r="F11" s="7">
        <v>316</v>
      </c>
      <c r="G11" s="7">
        <v>2</v>
      </c>
      <c r="H11" s="7">
        <v>4</v>
      </c>
      <c r="I11" s="7">
        <v>6</v>
      </c>
      <c r="J11" s="7">
        <v>322</v>
      </c>
    </row>
    <row r="12" spans="1:10" x14ac:dyDescent="0.35">
      <c r="A12" s="2" t="s">
        <v>10</v>
      </c>
      <c r="B12" s="3" t="s">
        <v>25</v>
      </c>
      <c r="C12" s="7">
        <v>0</v>
      </c>
      <c r="D12" s="7">
        <v>235</v>
      </c>
      <c r="E12" s="7">
        <f t="shared" si="0"/>
        <v>235</v>
      </c>
      <c r="F12" s="7">
        <v>235</v>
      </c>
      <c r="G12" s="7">
        <v>0</v>
      </c>
      <c r="H12" s="7">
        <v>0</v>
      </c>
      <c r="I12" s="7">
        <v>0</v>
      </c>
      <c r="J12" s="7">
        <v>235</v>
      </c>
    </row>
    <row r="13" spans="1:10" x14ac:dyDescent="0.35">
      <c r="A13" s="2" t="s">
        <v>11</v>
      </c>
      <c r="B13" s="3" t="s">
        <v>50</v>
      </c>
      <c r="C13" s="7">
        <v>0</v>
      </c>
      <c r="D13" s="7">
        <v>14</v>
      </c>
      <c r="E13" s="7">
        <f t="shared" si="0"/>
        <v>14</v>
      </c>
      <c r="F13" s="7">
        <v>14</v>
      </c>
      <c r="G13" s="7">
        <v>0</v>
      </c>
      <c r="H13" s="7">
        <v>0</v>
      </c>
      <c r="I13" s="7">
        <v>0</v>
      </c>
      <c r="J13" s="7">
        <v>14</v>
      </c>
    </row>
    <row r="14" spans="1:10" x14ac:dyDescent="0.35">
      <c r="A14" s="2" t="s">
        <v>12</v>
      </c>
      <c r="B14" s="3" t="s">
        <v>51</v>
      </c>
      <c r="C14" s="7">
        <v>0</v>
      </c>
      <c r="D14" s="7">
        <v>269</v>
      </c>
      <c r="E14" s="7">
        <f t="shared" si="0"/>
        <v>269</v>
      </c>
      <c r="F14" s="7">
        <v>268</v>
      </c>
      <c r="G14" s="7">
        <v>0</v>
      </c>
      <c r="H14" s="7">
        <v>1</v>
      </c>
      <c r="I14" s="7">
        <v>1</v>
      </c>
      <c r="J14" s="7">
        <v>269</v>
      </c>
    </row>
    <row r="15" spans="1:10" x14ac:dyDescent="0.35">
      <c r="A15" s="2" t="s">
        <v>13</v>
      </c>
      <c r="B15" s="3" t="s">
        <v>52</v>
      </c>
      <c r="C15" s="7">
        <v>1</v>
      </c>
      <c r="D15" s="7">
        <v>1221</v>
      </c>
      <c r="E15" s="7">
        <f t="shared" si="0"/>
        <v>1222</v>
      </c>
      <c r="F15" s="7">
        <v>1219</v>
      </c>
      <c r="G15" s="7">
        <v>2</v>
      </c>
      <c r="H15" s="7">
        <v>1</v>
      </c>
      <c r="I15" s="7">
        <v>3</v>
      </c>
      <c r="J15" s="7">
        <v>1222</v>
      </c>
    </row>
    <row r="16" spans="1:10" x14ac:dyDescent="0.35">
      <c r="A16" s="2" t="s">
        <v>14</v>
      </c>
      <c r="B16" s="3" t="s">
        <v>53</v>
      </c>
      <c r="C16" s="7">
        <v>2</v>
      </c>
      <c r="D16" s="7">
        <v>599</v>
      </c>
      <c r="E16" s="7">
        <f t="shared" si="0"/>
        <v>601</v>
      </c>
      <c r="F16" s="7">
        <v>547</v>
      </c>
      <c r="G16" s="7">
        <v>18</v>
      </c>
      <c r="H16" s="7">
        <v>36</v>
      </c>
      <c r="I16" s="7">
        <v>54</v>
      </c>
      <c r="J16" s="7">
        <v>601</v>
      </c>
    </row>
    <row r="17" spans="1:10" x14ac:dyDescent="0.35">
      <c r="A17" s="2" t="s">
        <v>15</v>
      </c>
      <c r="B17" s="3" t="s">
        <v>36</v>
      </c>
      <c r="C17" s="7">
        <v>0</v>
      </c>
      <c r="D17" s="7">
        <v>0</v>
      </c>
      <c r="E17" s="7">
        <f t="shared" si="0"/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pans="1:10" x14ac:dyDescent="0.35">
      <c r="A18" s="2" t="s">
        <v>16</v>
      </c>
      <c r="B18" s="3" t="s">
        <v>34</v>
      </c>
      <c r="C18" s="7">
        <v>0</v>
      </c>
      <c r="D18" s="7">
        <v>0</v>
      </c>
      <c r="E18" s="7">
        <f t="shared" si="0"/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spans="1:10" x14ac:dyDescent="0.35">
      <c r="A19" s="2" t="s">
        <v>17</v>
      </c>
      <c r="B19" s="3" t="s">
        <v>35</v>
      </c>
      <c r="C19" s="7">
        <v>0</v>
      </c>
      <c r="D19" s="7">
        <v>0</v>
      </c>
      <c r="E19" s="7">
        <f t="shared" si="0"/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spans="1:10" x14ac:dyDescent="0.35">
      <c r="A20" s="2" t="s">
        <v>18</v>
      </c>
      <c r="B20" s="3" t="s">
        <v>54</v>
      </c>
      <c r="C20" s="7">
        <v>0</v>
      </c>
      <c r="D20" s="7">
        <v>0</v>
      </c>
      <c r="E20" s="7">
        <f t="shared" si="0"/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pans="1:10" x14ac:dyDescent="0.35">
      <c r="A21" s="2" t="s">
        <v>19</v>
      </c>
      <c r="B21" s="3" t="s">
        <v>29</v>
      </c>
      <c r="C21" s="7">
        <v>3</v>
      </c>
      <c r="D21" s="7">
        <v>1409</v>
      </c>
      <c r="E21" s="7">
        <f t="shared" si="0"/>
        <v>1412</v>
      </c>
      <c r="F21" s="7">
        <v>1404</v>
      </c>
      <c r="G21" s="7">
        <v>4</v>
      </c>
      <c r="H21" s="7">
        <v>4</v>
      </c>
      <c r="I21" s="7">
        <v>8</v>
      </c>
      <c r="J21" s="7">
        <v>1412</v>
      </c>
    </row>
    <row r="22" spans="1:10" x14ac:dyDescent="0.35">
      <c r="A22" s="2" t="s">
        <v>20</v>
      </c>
      <c r="B22" s="3" t="s">
        <v>55</v>
      </c>
      <c r="C22" s="7">
        <v>0</v>
      </c>
      <c r="D22" s="7">
        <v>0</v>
      </c>
      <c r="E22" s="7">
        <f t="shared" si="0"/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35">
      <c r="A23" s="2" t="s">
        <v>21</v>
      </c>
      <c r="B23" s="3" t="s">
        <v>24</v>
      </c>
      <c r="C23" s="7">
        <v>1</v>
      </c>
      <c r="D23" s="7">
        <v>1070</v>
      </c>
      <c r="E23" s="7">
        <f t="shared" si="0"/>
        <v>1071</v>
      </c>
      <c r="F23" s="7">
        <v>994</v>
      </c>
      <c r="G23" s="7">
        <v>35</v>
      </c>
      <c r="H23" s="7">
        <v>42</v>
      </c>
      <c r="I23" s="7">
        <v>77</v>
      </c>
      <c r="J23" s="7">
        <v>1071</v>
      </c>
    </row>
    <row r="24" spans="1:10" x14ac:dyDescent="0.35">
      <c r="A24" s="2" t="s">
        <v>27</v>
      </c>
      <c r="B24" s="3" t="s">
        <v>33</v>
      </c>
      <c r="C24" s="7">
        <v>0</v>
      </c>
      <c r="D24" s="7">
        <v>8</v>
      </c>
      <c r="E24" s="7">
        <f t="shared" si="0"/>
        <v>8</v>
      </c>
      <c r="F24" s="7">
        <v>8</v>
      </c>
      <c r="G24" s="7">
        <v>0</v>
      </c>
      <c r="H24" s="7">
        <v>0</v>
      </c>
      <c r="I24" s="7">
        <v>0</v>
      </c>
      <c r="J24" s="7">
        <v>8</v>
      </c>
    </row>
    <row r="25" spans="1:10" x14ac:dyDescent="0.35">
      <c r="A25" s="2" t="s">
        <v>28</v>
      </c>
      <c r="B25" s="3" t="s">
        <v>26</v>
      </c>
      <c r="C25" s="7">
        <v>0</v>
      </c>
      <c r="D25" s="7">
        <v>0</v>
      </c>
      <c r="E25" s="7">
        <f t="shared" si="0"/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1:10" x14ac:dyDescent="0.35">
      <c r="A26" s="4" t="s">
        <v>3</v>
      </c>
      <c r="B26" s="4"/>
      <c r="C26" s="7">
        <f t="shared" ref="C26:I26" si="1">SUM(C5:C25)</f>
        <v>71</v>
      </c>
      <c r="D26" s="7">
        <f t="shared" si="1"/>
        <v>23180</v>
      </c>
      <c r="E26" s="7">
        <f t="shared" si="1"/>
        <v>23251</v>
      </c>
      <c r="F26" s="7">
        <f t="shared" si="1"/>
        <v>22620</v>
      </c>
      <c r="G26" s="7">
        <f t="shared" si="1"/>
        <v>248</v>
      </c>
      <c r="H26" s="7">
        <f t="shared" si="1"/>
        <v>383</v>
      </c>
      <c r="I26" s="7">
        <f t="shared" si="1"/>
        <v>631</v>
      </c>
      <c r="J26" s="7">
        <f>SUM(J5:J25)</f>
        <v>23251</v>
      </c>
    </row>
    <row r="27" spans="1:10" x14ac:dyDescent="0.35">
      <c r="A27" s="5" t="s">
        <v>4</v>
      </c>
    </row>
  </sheetData>
  <mergeCells count="10">
    <mergeCell ref="F2:F4"/>
    <mergeCell ref="G2:I2"/>
    <mergeCell ref="J2:J4"/>
    <mergeCell ref="G3:G4"/>
    <mergeCell ref="H3:H4"/>
    <mergeCell ref="I3:I4"/>
    <mergeCell ref="A2:A4"/>
    <mergeCell ref="B2:B4"/>
    <mergeCell ref="C2:E3"/>
    <mergeCell ref="A26:B2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2025-02-06T07:05:26Z</dcterms:modified>
</cp:coreProperties>
</file>