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34CE424E-132E-4A4D-9135-32147BDEB32E}" xr6:coauthVersionLast="45" xr6:coauthVersionMax="45" xr10:uidLastSave="{00000000-0000-0000-0000-000000000000}"/>
  <bookViews>
    <workbookView xWindow="-110" yWindow="-110" windowWidth="19420" windowHeight="11500" xr2:uid="{21ABE93C-3AC7-4758-84C3-B99038BA55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E24" i="1"/>
  <c r="E23" i="1"/>
  <c r="E22" i="1"/>
  <c r="E21" i="1"/>
  <c r="E20" i="1"/>
  <c r="E19" i="1"/>
  <c r="E18" i="1"/>
  <c r="E17" i="1"/>
  <c r="E16" i="1"/>
  <c r="E15" i="1"/>
  <c r="E5" i="1"/>
  <c r="E6" i="1"/>
  <c r="E7" i="1"/>
  <c r="E8" i="1"/>
  <c r="E9" i="1"/>
  <c r="E10" i="1"/>
  <c r="E11" i="1"/>
  <c r="E12" i="1"/>
  <c r="E13" i="1"/>
  <c r="E14" i="1"/>
  <c r="E4" i="1"/>
  <c r="D25" i="1" l="1"/>
  <c r="F25" i="1"/>
  <c r="G25" i="1"/>
  <c r="C25" i="1"/>
  <c r="H25" i="1" l="1"/>
  <c r="E25" i="1"/>
</calcChain>
</file>

<file path=xl/sharedStrings.xml><?xml version="1.0" encoding="utf-8"?>
<sst xmlns="http://schemas.openxmlformats.org/spreadsheetml/2006/main" count="55" uniqueCount="52">
  <si>
    <t>No.</t>
  </si>
  <si>
    <t>Kecamatan</t>
  </si>
  <si>
    <t>1.</t>
  </si>
  <si>
    <t>Sukolilo</t>
  </si>
  <si>
    <t>2.</t>
  </si>
  <si>
    <t>Kayen</t>
  </si>
  <si>
    <t>3.</t>
  </si>
  <si>
    <t>Tambakromo</t>
  </si>
  <si>
    <t>4.</t>
  </si>
  <si>
    <t>Winong</t>
  </si>
  <si>
    <t>5.</t>
  </si>
  <si>
    <t>Pucakwangi</t>
  </si>
  <si>
    <t>6.</t>
  </si>
  <si>
    <t>Jaken</t>
  </si>
  <si>
    <t>7.</t>
  </si>
  <si>
    <t>Batangan</t>
  </si>
  <si>
    <t>8.</t>
  </si>
  <si>
    <t>Juwana</t>
  </si>
  <si>
    <t>9.</t>
  </si>
  <si>
    <t>Jakenan</t>
  </si>
  <si>
    <t>10.</t>
  </si>
  <si>
    <t>Pati</t>
  </si>
  <si>
    <t>11.</t>
  </si>
  <si>
    <t>Gabus</t>
  </si>
  <si>
    <t>12.</t>
  </si>
  <si>
    <t>Margorejo</t>
  </si>
  <si>
    <t>13.</t>
  </si>
  <si>
    <t>Gembong</t>
  </si>
  <si>
    <t>14.</t>
  </si>
  <si>
    <t>Tlogowungu</t>
  </si>
  <si>
    <t>15.</t>
  </si>
  <si>
    <t>Wedarijaksa</t>
  </si>
  <si>
    <t>16.</t>
  </si>
  <si>
    <t>Trangkil</t>
  </si>
  <si>
    <t>17.</t>
  </si>
  <si>
    <t>Margoyoso</t>
  </si>
  <si>
    <t>18.</t>
  </si>
  <si>
    <t>Gunungwungkal</t>
  </si>
  <si>
    <t>19.</t>
  </si>
  <si>
    <t>Cluwak</t>
  </si>
  <si>
    <t>20.</t>
  </si>
  <si>
    <t>Tayu</t>
  </si>
  <si>
    <t>21.</t>
  </si>
  <si>
    <t>Dukuh Seti</t>
  </si>
  <si>
    <t>Jumlah</t>
  </si>
  <si>
    <t>Sumber : Kantor Kementerian Agama Kabupaten Pati</t>
  </si>
  <si>
    <t>L</t>
  </si>
  <si>
    <t>P</t>
  </si>
  <si>
    <t>MI Negeri</t>
  </si>
  <si>
    <t>MI Swasta</t>
  </si>
  <si>
    <t>Jml</t>
  </si>
  <si>
    <t>Jumlah Siswa Madrasah Aliyah (MA) menurut Kecamatan dan Jenis Kelamin di Kabupaten Pati,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</si>
</sst>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/>
    <xf numFmtId="169" fontId="3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69" fontId="2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9" fontId="2" fillId="0" borderId="2" xfId="1" applyNumberFormat="1" applyFont="1" applyBorder="1" applyAlignment="1">
      <alignment horizontal="center" vertical="center" wrapText="1"/>
    </xf>
    <xf numFmtId="169" fontId="4" fillId="0" borderId="1" xfId="1" applyNumberFormat="1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A8C1D-16A8-4897-A957-97C2AFE6D56C}">
  <dimension ref="A1:H26"/>
  <sheetViews>
    <sheetView showGridLines="0" tabSelected="1" workbookViewId="0">
      <selection activeCell="L10" sqref="L10"/>
    </sheetView>
  </sheetViews>
  <sheetFormatPr defaultRowHeight="14.5" x14ac:dyDescent="0.35"/>
  <cols>
    <col min="1" max="1" width="6.54296875" customWidth="1"/>
    <col min="2" max="2" width="16.6328125" customWidth="1"/>
    <col min="3" max="3" width="7" customWidth="1"/>
    <col min="4" max="4" width="9.08984375" customWidth="1"/>
    <col min="5" max="5" width="9.453125" customWidth="1"/>
    <col min="6" max="6" width="10.7265625" customWidth="1"/>
    <col min="7" max="7" width="11.7265625" bestFit="1" customWidth="1"/>
    <col min="8" max="8" width="9.90625" customWidth="1"/>
  </cols>
  <sheetData>
    <row r="1" spans="1:8" x14ac:dyDescent="0.35">
      <c r="A1" s="4" t="s">
        <v>51</v>
      </c>
      <c r="B1" s="4"/>
      <c r="C1" s="4"/>
      <c r="D1" s="4"/>
      <c r="E1" s="4"/>
      <c r="F1" s="4"/>
      <c r="G1" s="4"/>
      <c r="H1" s="4"/>
    </row>
    <row r="2" spans="1:8" x14ac:dyDescent="0.35">
      <c r="A2" s="1" t="s">
        <v>0</v>
      </c>
      <c r="B2" s="1" t="s">
        <v>1</v>
      </c>
      <c r="C2" s="1" t="s">
        <v>48</v>
      </c>
      <c r="D2" s="1"/>
      <c r="E2" s="1"/>
      <c r="F2" s="1" t="s">
        <v>49</v>
      </c>
      <c r="G2" s="1"/>
      <c r="H2" s="1"/>
    </row>
    <row r="3" spans="1:8" x14ac:dyDescent="0.35">
      <c r="A3" s="1"/>
      <c r="B3" s="1"/>
      <c r="C3" s="2" t="s">
        <v>46</v>
      </c>
      <c r="D3" s="2" t="s">
        <v>47</v>
      </c>
      <c r="E3" s="2" t="s">
        <v>50</v>
      </c>
      <c r="F3" s="2" t="s">
        <v>46</v>
      </c>
      <c r="G3" s="2" t="s">
        <v>47</v>
      </c>
      <c r="H3" s="2" t="s">
        <v>50</v>
      </c>
    </row>
    <row r="4" spans="1:8" x14ac:dyDescent="0.35">
      <c r="A4" s="6" t="s">
        <v>2</v>
      </c>
      <c r="B4" s="9" t="s">
        <v>3</v>
      </c>
      <c r="C4" s="11">
        <v>0</v>
      </c>
      <c r="D4" s="11">
        <v>0</v>
      </c>
      <c r="E4" s="11">
        <f>C4+D4</f>
        <v>0</v>
      </c>
      <c r="F4" s="5">
        <v>370</v>
      </c>
      <c r="G4" s="5">
        <v>442</v>
      </c>
      <c r="H4" s="11">
        <f t="shared" ref="H4:H24" si="0">F4+G4</f>
        <v>812</v>
      </c>
    </row>
    <row r="5" spans="1:8" x14ac:dyDescent="0.35">
      <c r="A5" s="6" t="s">
        <v>4</v>
      </c>
      <c r="B5" s="9" t="s">
        <v>5</v>
      </c>
      <c r="C5" s="11">
        <v>0</v>
      </c>
      <c r="D5" s="11">
        <v>0</v>
      </c>
      <c r="E5" s="11">
        <f t="shared" ref="E5:E24" si="1">C5+D5</f>
        <v>0</v>
      </c>
      <c r="F5" s="5">
        <v>286</v>
      </c>
      <c r="G5" s="5">
        <v>327</v>
      </c>
      <c r="H5" s="11">
        <f t="shared" si="0"/>
        <v>613</v>
      </c>
    </row>
    <row r="6" spans="1:8" x14ac:dyDescent="0.35">
      <c r="A6" s="6" t="s">
        <v>6</v>
      </c>
      <c r="B6" s="9" t="s">
        <v>7</v>
      </c>
      <c r="C6" s="11">
        <v>0</v>
      </c>
      <c r="D6" s="11">
        <v>0</v>
      </c>
      <c r="E6" s="11">
        <f t="shared" si="1"/>
        <v>0</v>
      </c>
      <c r="F6" s="5">
        <v>30</v>
      </c>
      <c r="G6" s="5">
        <v>29</v>
      </c>
      <c r="H6" s="11">
        <f t="shared" si="0"/>
        <v>59</v>
      </c>
    </row>
    <row r="7" spans="1:8" x14ac:dyDescent="0.35">
      <c r="A7" s="6" t="s">
        <v>8</v>
      </c>
      <c r="B7" s="9" t="s">
        <v>9</v>
      </c>
      <c r="C7" s="11">
        <v>0</v>
      </c>
      <c r="D7" s="11">
        <v>0</v>
      </c>
      <c r="E7" s="11">
        <f t="shared" si="1"/>
        <v>0</v>
      </c>
      <c r="F7" s="5">
        <v>298</v>
      </c>
      <c r="G7" s="5">
        <v>367</v>
      </c>
      <c r="H7" s="11">
        <f t="shared" si="0"/>
        <v>665</v>
      </c>
    </row>
    <row r="8" spans="1:8" x14ac:dyDescent="0.35">
      <c r="A8" s="6" t="s">
        <v>10</v>
      </c>
      <c r="B8" s="9" t="s">
        <v>11</v>
      </c>
      <c r="C8" s="11">
        <v>0</v>
      </c>
      <c r="D8" s="11">
        <v>0</v>
      </c>
      <c r="E8" s="11">
        <f t="shared" si="1"/>
        <v>0</v>
      </c>
      <c r="F8" s="5">
        <v>302</v>
      </c>
      <c r="G8" s="5">
        <v>451</v>
      </c>
      <c r="H8" s="11">
        <f t="shared" si="0"/>
        <v>753</v>
      </c>
    </row>
    <row r="9" spans="1:8" x14ac:dyDescent="0.35">
      <c r="A9" s="6" t="s">
        <v>12</v>
      </c>
      <c r="B9" s="9" t="s">
        <v>13</v>
      </c>
      <c r="C9" s="11">
        <v>0</v>
      </c>
      <c r="D9" s="11">
        <v>0</v>
      </c>
      <c r="E9" s="11">
        <f t="shared" si="1"/>
        <v>0</v>
      </c>
      <c r="F9" s="5">
        <v>14</v>
      </c>
      <c r="G9" s="5">
        <v>8</v>
      </c>
      <c r="H9" s="11">
        <f t="shared" si="0"/>
        <v>22</v>
      </c>
    </row>
    <row r="10" spans="1:8" x14ac:dyDescent="0.35">
      <c r="A10" s="6" t="s">
        <v>14</v>
      </c>
      <c r="B10" s="9" t="s">
        <v>15</v>
      </c>
      <c r="C10" s="11">
        <v>0</v>
      </c>
      <c r="D10" s="11">
        <v>0</v>
      </c>
      <c r="E10" s="11">
        <f t="shared" si="1"/>
        <v>0</v>
      </c>
      <c r="F10" s="5">
        <v>38</v>
      </c>
      <c r="G10" s="5">
        <v>97</v>
      </c>
      <c r="H10" s="11">
        <f t="shared" si="0"/>
        <v>135</v>
      </c>
    </row>
    <row r="11" spans="1:8" x14ac:dyDescent="0.35">
      <c r="A11" s="6" t="s">
        <v>16</v>
      </c>
      <c r="B11" s="9" t="s">
        <v>17</v>
      </c>
      <c r="C11" s="11">
        <v>0</v>
      </c>
      <c r="D11" s="11">
        <v>0</v>
      </c>
      <c r="E11" s="11">
        <f t="shared" si="1"/>
        <v>0</v>
      </c>
      <c r="F11" s="5">
        <v>43</v>
      </c>
      <c r="G11" s="5">
        <v>62</v>
      </c>
      <c r="H11" s="11">
        <f t="shared" si="0"/>
        <v>105</v>
      </c>
    </row>
    <row r="12" spans="1:8" x14ac:dyDescent="0.35">
      <c r="A12" s="6" t="s">
        <v>18</v>
      </c>
      <c r="B12" s="9" t="s">
        <v>19</v>
      </c>
      <c r="C12" s="11">
        <v>0</v>
      </c>
      <c r="D12" s="11">
        <v>0</v>
      </c>
      <c r="E12" s="11">
        <f t="shared" si="1"/>
        <v>0</v>
      </c>
      <c r="F12" s="5">
        <v>11</v>
      </c>
      <c r="G12" s="5">
        <v>8</v>
      </c>
      <c r="H12" s="11">
        <f t="shared" si="0"/>
        <v>19</v>
      </c>
    </row>
    <row r="13" spans="1:8" x14ac:dyDescent="0.35">
      <c r="A13" s="6" t="s">
        <v>20</v>
      </c>
      <c r="B13" s="9" t="s">
        <v>21</v>
      </c>
      <c r="C13" s="11">
        <v>0</v>
      </c>
      <c r="D13" s="11">
        <v>0</v>
      </c>
      <c r="E13" s="11">
        <f t="shared" si="1"/>
        <v>0</v>
      </c>
      <c r="F13" s="5">
        <v>109</v>
      </c>
      <c r="G13" s="5">
        <v>125</v>
      </c>
      <c r="H13" s="11">
        <f t="shared" si="0"/>
        <v>234</v>
      </c>
    </row>
    <row r="14" spans="1:8" x14ac:dyDescent="0.35">
      <c r="A14" s="6" t="s">
        <v>22</v>
      </c>
      <c r="B14" s="9" t="s">
        <v>23</v>
      </c>
      <c r="C14" s="11">
        <v>0</v>
      </c>
      <c r="D14" s="11">
        <v>0</v>
      </c>
      <c r="E14" s="11">
        <f t="shared" si="1"/>
        <v>0</v>
      </c>
      <c r="F14" s="5">
        <v>212</v>
      </c>
      <c r="G14" s="5">
        <v>284</v>
      </c>
      <c r="H14" s="11">
        <f t="shared" si="0"/>
        <v>496</v>
      </c>
    </row>
    <row r="15" spans="1:8" x14ac:dyDescent="0.35">
      <c r="A15" s="6" t="s">
        <v>24</v>
      </c>
      <c r="B15" s="9" t="s">
        <v>25</v>
      </c>
      <c r="C15" s="5">
        <v>358</v>
      </c>
      <c r="D15" s="5">
        <v>700</v>
      </c>
      <c r="E15" s="11">
        <f t="shared" si="1"/>
        <v>1058</v>
      </c>
      <c r="F15" s="5">
        <v>11</v>
      </c>
      <c r="G15" s="5">
        <v>6</v>
      </c>
      <c r="H15" s="11">
        <f t="shared" si="0"/>
        <v>17</v>
      </c>
    </row>
    <row r="16" spans="1:8" x14ac:dyDescent="0.35">
      <c r="A16" s="6" t="s">
        <v>26</v>
      </c>
      <c r="B16" s="9" t="s">
        <v>27</v>
      </c>
      <c r="C16" s="11">
        <v>0</v>
      </c>
      <c r="D16" s="11">
        <v>0</v>
      </c>
      <c r="E16" s="11">
        <f t="shared" si="1"/>
        <v>0</v>
      </c>
      <c r="F16" s="5">
        <v>346</v>
      </c>
      <c r="G16" s="5">
        <v>330</v>
      </c>
      <c r="H16" s="11">
        <f t="shared" si="0"/>
        <v>676</v>
      </c>
    </row>
    <row r="17" spans="1:8" x14ac:dyDescent="0.35">
      <c r="A17" s="6" t="s">
        <v>28</v>
      </c>
      <c r="B17" s="9" t="s">
        <v>29</v>
      </c>
      <c r="C17" s="11">
        <v>0</v>
      </c>
      <c r="D17" s="11">
        <v>0</v>
      </c>
      <c r="E17" s="11">
        <f t="shared" si="1"/>
        <v>0</v>
      </c>
      <c r="F17" s="5">
        <v>217</v>
      </c>
      <c r="G17" s="5">
        <v>228</v>
      </c>
      <c r="H17" s="11">
        <f t="shared" si="0"/>
        <v>445</v>
      </c>
    </row>
    <row r="18" spans="1:8" x14ac:dyDescent="0.35">
      <c r="A18" s="6" t="s">
        <v>30</v>
      </c>
      <c r="B18" s="9" t="s">
        <v>31</v>
      </c>
      <c r="C18" s="11">
        <v>0</v>
      </c>
      <c r="D18" s="11">
        <v>0</v>
      </c>
      <c r="E18" s="11">
        <f t="shared" si="1"/>
        <v>0</v>
      </c>
      <c r="F18" s="5">
        <v>241</v>
      </c>
      <c r="G18" s="5">
        <v>346</v>
      </c>
      <c r="H18" s="11">
        <f t="shared" si="0"/>
        <v>587</v>
      </c>
    </row>
    <row r="19" spans="1:8" x14ac:dyDescent="0.35">
      <c r="A19" s="6" t="s">
        <v>32</v>
      </c>
      <c r="B19" s="9" t="s">
        <v>35</v>
      </c>
      <c r="C19" s="11">
        <v>0</v>
      </c>
      <c r="D19" s="11">
        <v>0</v>
      </c>
      <c r="E19" s="11">
        <f t="shared" si="1"/>
        <v>0</v>
      </c>
      <c r="F19" s="5">
        <v>1146</v>
      </c>
      <c r="G19" s="5">
        <v>1748</v>
      </c>
      <c r="H19" s="11">
        <f t="shared" si="0"/>
        <v>2894</v>
      </c>
    </row>
    <row r="20" spans="1:8" x14ac:dyDescent="0.35">
      <c r="A20" s="6" t="s">
        <v>34</v>
      </c>
      <c r="B20" s="9" t="s">
        <v>37</v>
      </c>
      <c r="C20" s="11">
        <v>0</v>
      </c>
      <c r="D20" s="11">
        <v>0</v>
      </c>
      <c r="E20" s="11">
        <f t="shared" si="1"/>
        <v>0</v>
      </c>
      <c r="F20" s="5">
        <v>0</v>
      </c>
      <c r="G20" s="5">
        <v>0</v>
      </c>
      <c r="H20" s="11">
        <f t="shared" si="0"/>
        <v>0</v>
      </c>
    </row>
    <row r="21" spans="1:8" x14ac:dyDescent="0.35">
      <c r="A21" s="6" t="s">
        <v>36</v>
      </c>
      <c r="B21" s="9" t="s">
        <v>39</v>
      </c>
      <c r="C21" s="11">
        <v>0</v>
      </c>
      <c r="D21" s="11">
        <v>0</v>
      </c>
      <c r="E21" s="11">
        <f t="shared" si="1"/>
        <v>0</v>
      </c>
      <c r="F21" s="5">
        <v>199</v>
      </c>
      <c r="G21" s="5">
        <v>268</v>
      </c>
      <c r="H21" s="11">
        <f t="shared" si="0"/>
        <v>467</v>
      </c>
    </row>
    <row r="22" spans="1:8" x14ac:dyDescent="0.35">
      <c r="A22" s="6" t="s">
        <v>38</v>
      </c>
      <c r="B22" s="9" t="s">
        <v>41</v>
      </c>
      <c r="C22" s="5">
        <v>376</v>
      </c>
      <c r="D22" s="5">
        <v>727</v>
      </c>
      <c r="E22" s="11">
        <f t="shared" si="1"/>
        <v>1103</v>
      </c>
      <c r="F22" s="5">
        <v>246</v>
      </c>
      <c r="G22" s="5">
        <v>323</v>
      </c>
      <c r="H22" s="11">
        <f t="shared" si="0"/>
        <v>569</v>
      </c>
    </row>
    <row r="23" spans="1:8" x14ac:dyDescent="0.35">
      <c r="A23" s="6" t="s">
        <v>40</v>
      </c>
      <c r="B23" s="9" t="s">
        <v>43</v>
      </c>
      <c r="C23" s="11">
        <v>0</v>
      </c>
      <c r="D23" s="11">
        <v>0</v>
      </c>
      <c r="E23" s="11">
        <f t="shared" si="1"/>
        <v>0</v>
      </c>
      <c r="F23" s="5">
        <v>286</v>
      </c>
      <c r="G23" s="5">
        <v>449</v>
      </c>
      <c r="H23" s="11">
        <f t="shared" si="0"/>
        <v>735</v>
      </c>
    </row>
    <row r="24" spans="1:8" x14ac:dyDescent="0.35">
      <c r="A24" s="6" t="s">
        <v>42</v>
      </c>
      <c r="B24" s="9" t="s">
        <v>33</v>
      </c>
      <c r="C24" s="11">
        <v>0</v>
      </c>
      <c r="D24" s="11">
        <v>0</v>
      </c>
      <c r="E24" s="11">
        <f t="shared" si="1"/>
        <v>0</v>
      </c>
      <c r="F24" s="5">
        <v>1022</v>
      </c>
      <c r="G24" s="5">
        <v>1319</v>
      </c>
      <c r="H24" s="11">
        <f t="shared" si="0"/>
        <v>2341</v>
      </c>
    </row>
    <row r="25" spans="1:8" x14ac:dyDescent="0.35">
      <c r="A25" s="8" t="s">
        <v>44</v>
      </c>
      <c r="B25" s="8"/>
      <c r="C25" s="10">
        <f>SUM(C4:C24)</f>
        <v>734</v>
      </c>
      <c r="D25" s="10">
        <f t="shared" ref="D25:H25" si="2">SUM(D4:D24)</f>
        <v>1427</v>
      </c>
      <c r="E25" s="10">
        <f t="shared" si="2"/>
        <v>2161</v>
      </c>
      <c r="F25" s="10">
        <f t="shared" si="2"/>
        <v>5427</v>
      </c>
      <c r="G25" s="10">
        <f t="shared" si="2"/>
        <v>7217</v>
      </c>
      <c r="H25" s="7">
        <f t="shared" si="2"/>
        <v>12644</v>
      </c>
    </row>
    <row r="26" spans="1:8" x14ac:dyDescent="0.35">
      <c r="A26" s="3" t="s">
        <v>45</v>
      </c>
    </row>
  </sheetData>
  <mergeCells count="5">
    <mergeCell ref="A25:B25"/>
    <mergeCell ref="A2:A3"/>
    <mergeCell ref="B2:B3"/>
    <mergeCell ref="C2:E2"/>
    <mergeCell ref="F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2025-02-12T05:07:36Z</dcterms:created>
  <dcterms:modified xsi:type="dcterms:W3CDTF">2025-02-12T06:00:49Z</dcterms:modified>
</cp:coreProperties>
</file>