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E597AEF2-4F2B-4451-9CAB-F2F5BF57D15D}" xr6:coauthVersionLast="45" xr6:coauthVersionMax="45" xr10:uidLastSave="{00000000-0000-0000-0000-000000000000}"/>
  <bookViews>
    <workbookView xWindow="-960" yWindow="220" windowWidth="9740" windowHeight="817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8" i="1" s="1"/>
  <c r="E7" i="1" l="1"/>
  <c r="E6" i="1"/>
  <c r="E5" i="1"/>
  <c r="E4" i="1"/>
  <c r="E3" i="1"/>
  <c r="E11" i="1"/>
  <c r="E9" i="1"/>
  <c r="E12" i="1"/>
  <c r="E10" i="1"/>
</calcChain>
</file>

<file path=xl/sharedStrings.xml><?xml version="1.0" encoding="utf-8"?>
<sst xmlns="http://schemas.openxmlformats.org/spreadsheetml/2006/main" count="40" uniqueCount="39">
  <si>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</si>
  <si>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</si>
  <si>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</si>
  <si>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</si>
  <si>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</si>
  <si>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</si>
  <si>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</si>
  <si>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</si>
  <si>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</si>
  <si>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</si>
  <si>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</si>
  <si>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</si>
  <si>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</si>
  <si>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</si>
  <si>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HIV</t>
  </si>
  <si>
    <t>Golongan Sebab Sakit</t>
  </si>
  <si>
    <t>Kode Icd-10</t>
  </si>
  <si>
    <t>Prosentase</t>
  </si>
  <si>
    <t>Penyakit Lainnya</t>
  </si>
  <si>
    <t>I50</t>
  </si>
  <si>
    <t>10 Besar Penyakit Rawat Jalan di Rumah Sakit Keluarga Sehat Pati Tahun 2024</t>
  </si>
  <si>
    <t>Tuberculosis of lung</t>
  </si>
  <si>
    <t>A16.2</t>
  </si>
  <si>
    <t>B20</t>
  </si>
  <si>
    <t>Calculus of Kidney</t>
  </si>
  <si>
    <t>N20.0</t>
  </si>
  <si>
    <t>Congestuve Heart Failur</t>
  </si>
  <si>
    <t>Other Disorder of lacrimal gland</t>
  </si>
  <si>
    <t>H04.1</t>
  </si>
  <si>
    <t>Hyperplasia Prostat</t>
  </si>
  <si>
    <t>N40</t>
  </si>
  <si>
    <t>Senile Incipient Cataract</t>
  </si>
  <si>
    <t>H25.0</t>
  </si>
  <si>
    <t>Open Wound of Unspesified Body Region</t>
  </si>
  <si>
    <t>T14.0</t>
  </si>
  <si>
    <t>Angina Pectoris</t>
  </si>
  <si>
    <t>Necrosis of Pulp</t>
  </si>
  <si>
    <t>K04.1</t>
  </si>
  <si>
    <t>I20.9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</si>
</sst>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E15"/>
  <sheetViews>
    <sheetView showGridLines="0" tabSelected="1" workbookViewId="0">
      <selection activeCell="E8" sqref="E8"/>
    </sheetView>
  </sheetViews>
  <sheetFormatPr defaultRowHeight="14.5" x14ac:dyDescent="0.35"/>
  <cols>
    <col min="1" max="1" width="4.81640625" customWidth="1"/>
    <col min="2" max="2" width="35.08984375" customWidth="1"/>
    <col min="3" max="3" width="12.08984375" customWidth="1"/>
    <col min="4" max="4" width="14.54296875" customWidth="1"/>
    <col min="5" max="5" width="14.4531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5" s="4" customFormat="1" ht="14" x14ac:dyDescent="0.3">
      <c r="A1" s="4" t="s">
        <v>20</v>
      </c>
    </row>
    <row r="2" spans="1:5" s="4" customFormat="1" ht="14" customHeight="1" x14ac:dyDescent="0.3">
      <c r="A2" s="3" t="s">
        <v>0</v>
      </c>
      <c r="B2" s="3" t="s">
        <v>15</v>
      </c>
      <c r="C2" s="3" t="s">
        <v>16</v>
      </c>
      <c r="D2" s="3" t="s">
        <v>3</v>
      </c>
      <c r="E2" s="3" t="s">
        <v>17</v>
      </c>
    </row>
    <row r="3" spans="1:5" s="4" customFormat="1" ht="14" x14ac:dyDescent="0.3">
      <c r="A3" s="1" t="s">
        <v>1</v>
      </c>
      <c r="B3" s="12" t="s">
        <v>21</v>
      </c>
      <c r="C3" s="13" t="s">
        <v>22</v>
      </c>
      <c r="D3" s="10">
        <v>32</v>
      </c>
      <c r="E3" s="8">
        <f>D3/$D$14</f>
        <v>1.3242840589306405E-3</v>
      </c>
    </row>
    <row r="4" spans="1:5" s="4" customFormat="1" ht="14" x14ac:dyDescent="0.3">
      <c r="A4" s="1" t="s">
        <v>2</v>
      </c>
      <c r="B4" s="12" t="s">
        <v>14</v>
      </c>
      <c r="C4" s="13" t="s">
        <v>23</v>
      </c>
      <c r="D4" s="10">
        <v>54</v>
      </c>
      <c r="E4" s="8">
        <f t="shared" ref="E4:E12" si="0">D4/$D$14</f>
        <v>2.234729349445456E-3</v>
      </c>
    </row>
    <row r="5" spans="1:5" s="4" customFormat="1" ht="14" x14ac:dyDescent="0.3">
      <c r="A5" s="1" t="s">
        <v>5</v>
      </c>
      <c r="B5" s="12" t="s">
        <v>24</v>
      </c>
      <c r="C5" s="13" t="s">
        <v>25</v>
      </c>
      <c r="D5" s="10">
        <v>4438</v>
      </c>
      <c r="E5" s="8">
        <f t="shared" si="0"/>
        <v>0.18366164542294322</v>
      </c>
    </row>
    <row r="6" spans="1:5" s="4" customFormat="1" ht="14" x14ac:dyDescent="0.3">
      <c r="A6" s="1" t="s">
        <v>6</v>
      </c>
      <c r="B6" s="12" t="s">
        <v>26</v>
      </c>
      <c r="C6" s="13" t="s">
        <v>19</v>
      </c>
      <c r="D6" s="10">
        <v>8364</v>
      </c>
      <c r="E6" s="8">
        <f t="shared" si="0"/>
        <v>0.3461347459029962</v>
      </c>
    </row>
    <row r="7" spans="1:5" s="4" customFormat="1" ht="14" x14ac:dyDescent="0.3">
      <c r="A7" s="1" t="s">
        <v>7</v>
      </c>
      <c r="B7" s="12" t="s">
        <v>27</v>
      </c>
      <c r="C7" s="13" t="s">
        <v>28</v>
      </c>
      <c r="D7" s="10">
        <v>7217</v>
      </c>
      <c r="E7" s="8">
        <f t="shared" si="0"/>
        <v>0.29866743916570104</v>
      </c>
    </row>
    <row r="8" spans="1:5" x14ac:dyDescent="0.35">
      <c r="A8" s="1" t="s">
        <v>8</v>
      </c>
      <c r="B8" s="12" t="s">
        <v>29</v>
      </c>
      <c r="C8" s="13" t="s">
        <v>30</v>
      </c>
      <c r="D8" s="10">
        <v>720</v>
      </c>
      <c r="E8" s="8">
        <f t="shared" si="0"/>
        <v>2.9796391325939413E-2</v>
      </c>
    </row>
    <row r="9" spans="1:5" x14ac:dyDescent="0.35">
      <c r="A9" s="1" t="s">
        <v>9</v>
      </c>
      <c r="B9" s="12" t="s">
        <v>31</v>
      </c>
      <c r="C9" s="13" t="s">
        <v>32</v>
      </c>
      <c r="D9" s="10">
        <v>1081</v>
      </c>
      <c r="E9" s="8">
        <f t="shared" si="0"/>
        <v>4.47359708657507E-2</v>
      </c>
    </row>
    <row r="10" spans="1:5" ht="28" x14ac:dyDescent="0.35">
      <c r="A10" s="1" t="s">
        <v>10</v>
      </c>
      <c r="B10" s="12" t="s">
        <v>33</v>
      </c>
      <c r="C10" s="13" t="s">
        <v>34</v>
      </c>
      <c r="D10" s="10">
        <v>317</v>
      </c>
      <c r="E10" s="8">
        <f t="shared" si="0"/>
        <v>1.3118688958781658E-2</v>
      </c>
    </row>
    <row r="11" spans="1:5" x14ac:dyDescent="0.35">
      <c r="A11" s="1" t="s">
        <v>11</v>
      </c>
      <c r="B11" s="12" t="s">
        <v>35</v>
      </c>
      <c r="C11" s="13" t="s">
        <v>38</v>
      </c>
      <c r="D11" s="10">
        <v>619</v>
      </c>
      <c r="E11" s="8">
        <f t="shared" si="0"/>
        <v>2.5616619764939581E-2</v>
      </c>
    </row>
    <row r="12" spans="1:5" x14ac:dyDescent="0.35">
      <c r="A12" s="1" t="s">
        <v>12</v>
      </c>
      <c r="B12" s="12" t="s">
        <v>36</v>
      </c>
      <c r="C12" s="13" t="s">
        <v>37</v>
      </c>
      <c r="D12" s="10">
        <v>1322</v>
      </c>
      <c r="E12" s="8">
        <f t="shared" si="0"/>
        <v>5.4709485184572089E-2</v>
      </c>
    </row>
    <row r="13" spans="1:5" x14ac:dyDescent="0.35">
      <c r="A13" s="1" t="s">
        <v>13</v>
      </c>
      <c r="B13" s="2" t="s">
        <v>18</v>
      </c>
      <c r="C13" s="1"/>
      <c r="D13" s="11"/>
      <c r="E13" s="7"/>
    </row>
    <row r="14" spans="1:5" x14ac:dyDescent="0.35">
      <c r="A14" s="5" t="s">
        <v>3</v>
      </c>
      <c r="B14" s="5"/>
      <c r="C14" s="5"/>
      <c r="D14" s="11">
        <f>SUM(D3:D13)</f>
        <v>24164</v>
      </c>
      <c r="E14" s="9">
        <v>1</v>
      </c>
    </row>
    <row r="15" spans="1:5" x14ac:dyDescent="0.35">
      <c r="A15" s="6" t="s">
        <v>4</v>
      </c>
    </row>
  </sheetData>
  <mergeCells count="1">
    <mergeCell ref="A14:C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2025-02-07T02:52:46Z</dcterms:modified>
</cp:coreProperties>
</file>