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FD866728-72C5-40CB-8662-B9EEE5F32CA6}" xr6:coauthVersionLast="45" xr6:coauthVersionMax="45" xr10:uidLastSave="{00000000-0000-0000-0000-000000000000}"/>
  <bookViews>
    <workbookView xWindow="-110" yWindow="-110" windowWidth="19420" windowHeight="11500" xr2:uid="{703C82C2-D961-4A27-90DC-D94CC7CF9B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1" l="1"/>
  <c r="E5" i="1"/>
  <c r="E6" i="1"/>
  <c r="E7" i="1"/>
  <c r="E9" i="1"/>
  <c r="E13" i="1"/>
  <c r="E14" i="1"/>
  <c r="E16" i="1"/>
  <c r="E17" i="1"/>
  <c r="E20" i="1"/>
  <c r="E21" i="1"/>
  <c r="E22" i="1"/>
  <c r="E23" i="1"/>
  <c r="E24" i="1"/>
  <c r="E25" i="1"/>
  <c r="E27" i="1"/>
  <c r="E29" i="1"/>
  <c r="E33" i="1"/>
  <c r="E34" i="1"/>
  <c r="E35" i="1"/>
  <c r="E36" i="1"/>
  <c r="E37" i="1"/>
  <c r="E4" i="1"/>
  <c r="D38" i="1"/>
</calcChain>
</file>

<file path=xl/sharedStrings.xml><?xml version="1.0" encoding="utf-8"?>
<sst xmlns="http://schemas.openxmlformats.org/spreadsheetml/2006/main" count="87" uniqueCount="76">
  <si>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</si>
  <si>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</si>
  <si>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</si>
  <si>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</si>
  <si>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</si>
  <si>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</si>
  <si>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</si>
  <si>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</si>
  <si>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</si>
  <si>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</si>
  <si>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</si>
  <si>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</si>
  <si>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</si>
  <si>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</si>
  <si>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</si>
  <si>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</si>
  <si>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</si>
  <si>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</si>
  <si>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</si>
  <si>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</si>
  <si>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</si>
  <si>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Jumlah</t>
  </si>
  <si>
    <t>Sumber : Rumah Sakit Islam Pati</t>
  </si>
  <si>
    <t>Jumlah Kunjungan Pasien Rawat Jalan di Rumah Sakit Islam Pati Tahun  2023-2024</t>
  </si>
  <si>
    <t>Poliklinik</t>
  </si>
  <si>
    <t>Tahun</t>
  </si>
  <si>
    <t>Pertumbuhan (%)</t>
  </si>
  <si>
    <t>Anak</t>
  </si>
  <si>
    <t>Bedah</t>
  </si>
  <si>
    <t>Dalam</t>
  </si>
  <si>
    <t>Fsioterapi</t>
  </si>
  <si>
    <t>Geriatri</t>
  </si>
  <si>
    <t>-</t>
  </si>
  <si>
    <t>Gigi</t>
  </si>
  <si>
    <t>Gigi Anak</t>
  </si>
  <si>
    <t>Gizi Klinis</t>
  </si>
  <si>
    <t>Infertilitas</t>
  </si>
  <si>
    <t>Jantung</t>
  </si>
  <si>
    <t>Kebidanan</t>
  </si>
  <si>
    <t>Kosmetik Medik</t>
  </si>
  <si>
    <t>Kulit &amp; Kelamin</t>
  </si>
  <si>
    <t>Mata</t>
  </si>
  <si>
    <t>Neurologi</t>
  </si>
  <si>
    <t>Nyeri</t>
  </si>
  <si>
    <t>Ortopedi</t>
  </si>
  <si>
    <t>Paru</t>
  </si>
  <si>
    <t>Psikiatri</t>
  </si>
  <si>
    <t>20.</t>
  </si>
  <si>
    <t>Psikologi</t>
  </si>
  <si>
    <t>Rehab Medik</t>
  </si>
  <si>
    <t>22.</t>
  </si>
  <si>
    <t>THT</t>
  </si>
  <si>
    <t>23.</t>
  </si>
  <si>
    <t>Tumbuh Kembang</t>
  </si>
  <si>
    <t>24.</t>
  </si>
  <si>
    <t>Urologi</t>
  </si>
  <si>
    <t>25.</t>
  </si>
  <si>
    <t>VCT</t>
  </si>
  <si>
    <t>26.</t>
  </si>
  <si>
    <t>IGD Rawat Jalan</t>
  </si>
  <si>
    <t>27.</t>
  </si>
  <si>
    <t>MCU / Haji</t>
  </si>
  <si>
    <t>28.</t>
  </si>
  <si>
    <t>Tb Ro</t>
  </si>
  <si>
    <t>29.</t>
  </si>
  <si>
    <t>Akupuntur</t>
  </si>
  <si>
    <t>30.</t>
  </si>
  <si>
    <t>Konservasi Gigi</t>
  </si>
  <si>
    <t>31.</t>
  </si>
  <si>
    <t>Haemodialisa</t>
  </si>
  <si>
    <t>32.</t>
  </si>
  <si>
    <t>Umum</t>
  </si>
  <si>
    <t>33.</t>
  </si>
  <si>
    <t>Saraf</t>
  </si>
  <si>
    <t>34.</t>
  </si>
  <si>
    <t>Vaksin internasional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</si>
</sst>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 wrapText="1"/>
    </xf>
    <xf numFmtId="9" fontId="2" fillId="0" borderId="1" xfId="2" applyFont="1" applyBorder="1" applyAlignment="1">
      <alignment vertical="center" wrapText="1"/>
    </xf>
    <xf numFmtId="9" fontId="3" fillId="0" borderId="1" xfId="2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17003-137A-4093-8FA2-A6F9BF841314}">
  <dimension ref="A1:E39"/>
  <sheetViews>
    <sheetView showGridLines="0" tabSelected="1" workbookViewId="0">
      <selection activeCell="K8" sqref="K8"/>
    </sheetView>
  </sheetViews>
  <sheetFormatPr defaultRowHeight="14.5" x14ac:dyDescent="0.35"/>
  <cols>
    <col min="1" max="1" width="5.1796875" customWidth="1"/>
    <col min="2" max="2" width="18.26953125" bestFit="1" customWidth="1"/>
    <col min="3" max="4" width="10.6328125" bestFit="1" customWidth="1"/>
    <col min="5" max="5" width="17" bestFit="1" customWidth="1"/>
  </cols>
  <sheetData>
    <row r="1" spans="1:5" x14ac:dyDescent="0.35">
      <c r="A1" s="6" t="s">
        <v>23</v>
      </c>
      <c r="B1" s="1"/>
      <c r="C1" s="1"/>
      <c r="D1" s="1"/>
      <c r="E1" s="1"/>
    </row>
    <row r="2" spans="1:5" x14ac:dyDescent="0.35">
      <c r="A2" s="13" t="s">
        <v>0</v>
      </c>
      <c r="B2" s="13" t="s">
        <v>24</v>
      </c>
      <c r="C2" s="15" t="s">
        <v>25</v>
      </c>
      <c r="D2" s="16"/>
      <c r="E2" s="13" t="s">
        <v>26</v>
      </c>
    </row>
    <row r="3" spans="1:5" x14ac:dyDescent="0.35">
      <c r="A3" s="14"/>
      <c r="B3" s="14"/>
      <c r="C3" s="3">
        <v>2023</v>
      </c>
      <c r="D3" s="3">
        <v>2024</v>
      </c>
      <c r="E3" s="14"/>
    </row>
    <row r="4" spans="1:5" x14ac:dyDescent="0.35">
      <c r="A4" s="4" t="s">
        <v>1</v>
      </c>
      <c r="B4" s="5" t="s">
        <v>27</v>
      </c>
      <c r="C4" s="7">
        <v>1421</v>
      </c>
      <c r="D4" s="8">
        <v>1998</v>
      </c>
      <c r="E4" s="11">
        <f>(D4-C4)/C4</f>
        <v>0.4060520760028149</v>
      </c>
    </row>
    <row r="5" spans="1:5" x14ac:dyDescent="0.35">
      <c r="A5" s="4" t="s">
        <v>2</v>
      </c>
      <c r="B5" s="5" t="s">
        <v>28</v>
      </c>
      <c r="C5" s="7">
        <v>3294</v>
      </c>
      <c r="D5" s="8">
        <v>3056</v>
      </c>
      <c r="E5" s="11">
        <f t="shared" ref="E5:E38" si="0">(D5-C5)/C5</f>
        <v>-7.2252580449301759E-2</v>
      </c>
    </row>
    <row r="6" spans="1:5" x14ac:dyDescent="0.35">
      <c r="A6" s="4" t="s">
        <v>3</v>
      </c>
      <c r="B6" s="5" t="s">
        <v>29</v>
      </c>
      <c r="C6" s="7">
        <v>13221</v>
      </c>
      <c r="D6" s="8">
        <v>14637</v>
      </c>
      <c r="E6" s="11">
        <f t="shared" si="0"/>
        <v>0.10710233719083277</v>
      </c>
    </row>
    <row r="7" spans="1:5" x14ac:dyDescent="0.35">
      <c r="A7" s="4" t="s">
        <v>4</v>
      </c>
      <c r="B7" s="5" t="s">
        <v>30</v>
      </c>
      <c r="C7" s="7">
        <v>7770</v>
      </c>
      <c r="D7" s="8">
        <v>9350</v>
      </c>
      <c r="E7" s="11">
        <f t="shared" si="0"/>
        <v>0.20334620334620335</v>
      </c>
    </row>
    <row r="8" spans="1:5" x14ac:dyDescent="0.35">
      <c r="A8" s="4" t="s">
        <v>5</v>
      </c>
      <c r="B8" s="5" t="s">
        <v>31</v>
      </c>
      <c r="C8" s="7" t="s">
        <v>32</v>
      </c>
      <c r="D8" s="8">
        <v>0</v>
      </c>
      <c r="E8" s="11">
        <v>0</v>
      </c>
    </row>
    <row r="9" spans="1:5" x14ac:dyDescent="0.35">
      <c r="A9" s="4" t="s">
        <v>6</v>
      </c>
      <c r="B9" s="5" t="s">
        <v>33</v>
      </c>
      <c r="C9" s="7">
        <v>456</v>
      </c>
      <c r="D9" s="8">
        <v>194</v>
      </c>
      <c r="E9" s="11">
        <f t="shared" si="0"/>
        <v>-0.57456140350877194</v>
      </c>
    </row>
    <row r="10" spans="1:5" x14ac:dyDescent="0.35">
      <c r="A10" s="4" t="s">
        <v>7</v>
      </c>
      <c r="B10" s="5" t="s">
        <v>34</v>
      </c>
      <c r="C10" s="7" t="s">
        <v>32</v>
      </c>
      <c r="D10" s="8">
        <v>0</v>
      </c>
      <c r="E10" s="11">
        <v>0</v>
      </c>
    </row>
    <row r="11" spans="1:5" x14ac:dyDescent="0.35">
      <c r="A11" s="4" t="s">
        <v>8</v>
      </c>
      <c r="B11" s="5" t="s">
        <v>35</v>
      </c>
      <c r="C11" s="7" t="s">
        <v>32</v>
      </c>
      <c r="D11" s="8">
        <v>23</v>
      </c>
      <c r="E11" s="11">
        <v>0</v>
      </c>
    </row>
    <row r="12" spans="1:5" x14ac:dyDescent="0.35">
      <c r="A12" s="4" t="s">
        <v>9</v>
      </c>
      <c r="B12" s="5" t="s">
        <v>36</v>
      </c>
      <c r="C12" s="7" t="s">
        <v>32</v>
      </c>
      <c r="D12" s="8">
        <v>0</v>
      </c>
      <c r="E12" s="11">
        <v>0</v>
      </c>
    </row>
    <row r="13" spans="1:5" x14ac:dyDescent="0.35">
      <c r="A13" s="4" t="s">
        <v>10</v>
      </c>
      <c r="B13" s="5" t="s">
        <v>37</v>
      </c>
      <c r="C13" s="7">
        <v>4779</v>
      </c>
      <c r="D13" s="8">
        <v>4675</v>
      </c>
      <c r="E13" s="11">
        <f t="shared" si="0"/>
        <v>-2.1761874869219502E-2</v>
      </c>
    </row>
    <row r="14" spans="1:5" x14ac:dyDescent="0.35">
      <c r="A14" s="4" t="s">
        <v>11</v>
      </c>
      <c r="B14" s="5" t="s">
        <v>38</v>
      </c>
      <c r="C14" s="7">
        <v>1898</v>
      </c>
      <c r="D14" s="8">
        <v>1593</v>
      </c>
      <c r="E14" s="11">
        <f t="shared" si="0"/>
        <v>-0.160695468914647</v>
      </c>
    </row>
    <row r="15" spans="1:5" x14ac:dyDescent="0.35">
      <c r="A15" s="4" t="s">
        <v>12</v>
      </c>
      <c r="B15" s="5" t="s">
        <v>39</v>
      </c>
      <c r="C15" s="7" t="s">
        <v>32</v>
      </c>
      <c r="D15" s="8">
        <v>0</v>
      </c>
      <c r="E15" s="11">
        <v>0</v>
      </c>
    </row>
    <row r="16" spans="1:5" x14ac:dyDescent="0.35">
      <c r="A16" s="4" t="s">
        <v>13</v>
      </c>
      <c r="B16" s="5" t="s">
        <v>40</v>
      </c>
      <c r="C16" s="7">
        <v>16</v>
      </c>
      <c r="D16" s="8">
        <v>1066</v>
      </c>
      <c r="E16" s="11">
        <f t="shared" si="0"/>
        <v>65.625</v>
      </c>
    </row>
    <row r="17" spans="1:5" x14ac:dyDescent="0.35">
      <c r="A17" s="4" t="s">
        <v>14</v>
      </c>
      <c r="B17" s="5" t="s">
        <v>41</v>
      </c>
      <c r="C17" s="7">
        <v>5677</v>
      </c>
      <c r="D17" s="8">
        <v>5301</v>
      </c>
      <c r="E17" s="11">
        <f t="shared" si="0"/>
        <v>-6.6232164875814695E-2</v>
      </c>
    </row>
    <row r="18" spans="1:5" x14ac:dyDescent="0.35">
      <c r="A18" s="4" t="s">
        <v>15</v>
      </c>
      <c r="B18" s="5" t="s">
        <v>42</v>
      </c>
      <c r="C18" s="7" t="s">
        <v>32</v>
      </c>
      <c r="D18" s="8">
        <v>0</v>
      </c>
      <c r="E18" s="11">
        <v>0</v>
      </c>
    </row>
    <row r="19" spans="1:5" x14ac:dyDescent="0.35">
      <c r="A19" s="4" t="s">
        <v>16</v>
      </c>
      <c r="B19" s="5" t="s">
        <v>43</v>
      </c>
      <c r="C19" s="7" t="s">
        <v>32</v>
      </c>
      <c r="D19" s="8">
        <v>0</v>
      </c>
      <c r="E19" s="11">
        <v>0</v>
      </c>
    </row>
    <row r="20" spans="1:5" x14ac:dyDescent="0.35">
      <c r="A20" s="4" t="s">
        <v>17</v>
      </c>
      <c r="B20" s="5" t="s">
        <v>44</v>
      </c>
      <c r="C20" s="7">
        <v>673</v>
      </c>
      <c r="D20" s="8">
        <v>672</v>
      </c>
      <c r="E20" s="11">
        <f t="shared" si="0"/>
        <v>-1.4858841010401188E-3</v>
      </c>
    </row>
    <row r="21" spans="1:5" x14ac:dyDescent="0.35">
      <c r="A21" s="4" t="s">
        <v>18</v>
      </c>
      <c r="B21" s="5" t="s">
        <v>45</v>
      </c>
      <c r="C21" s="7">
        <v>3079</v>
      </c>
      <c r="D21" s="8">
        <v>3246</v>
      </c>
      <c r="E21" s="11">
        <f t="shared" si="0"/>
        <v>5.4238389087366029E-2</v>
      </c>
    </row>
    <row r="22" spans="1:5" x14ac:dyDescent="0.35">
      <c r="A22" s="4" t="s">
        <v>19</v>
      </c>
      <c r="B22" s="5" t="s">
        <v>46</v>
      </c>
      <c r="C22" s="7">
        <v>1535</v>
      </c>
      <c r="D22" s="8">
        <v>0</v>
      </c>
      <c r="E22" s="11">
        <f t="shared" si="0"/>
        <v>-1</v>
      </c>
    </row>
    <row r="23" spans="1:5" x14ac:dyDescent="0.35">
      <c r="A23" s="4" t="s">
        <v>47</v>
      </c>
      <c r="B23" s="5" t="s">
        <v>48</v>
      </c>
      <c r="C23" s="7">
        <v>107</v>
      </c>
      <c r="D23" s="8">
        <v>121</v>
      </c>
      <c r="E23" s="11">
        <f t="shared" si="0"/>
        <v>0.13084112149532709</v>
      </c>
    </row>
    <row r="24" spans="1:5" x14ac:dyDescent="0.35">
      <c r="A24" s="4" t="s">
        <v>20</v>
      </c>
      <c r="B24" s="5" t="s">
        <v>49</v>
      </c>
      <c r="C24" s="7">
        <v>6645</v>
      </c>
      <c r="D24" s="8">
        <v>2801</v>
      </c>
      <c r="E24" s="11">
        <f t="shared" si="0"/>
        <v>-0.5784800601956358</v>
      </c>
    </row>
    <row r="25" spans="1:5" x14ac:dyDescent="0.35">
      <c r="A25" s="4" t="s">
        <v>50</v>
      </c>
      <c r="B25" s="5" t="s">
        <v>51</v>
      </c>
      <c r="C25" s="7">
        <v>1402</v>
      </c>
      <c r="D25" s="8">
        <v>1370</v>
      </c>
      <c r="E25" s="11">
        <f t="shared" si="0"/>
        <v>-2.2824536376604851E-2</v>
      </c>
    </row>
    <row r="26" spans="1:5" x14ac:dyDescent="0.35">
      <c r="A26" s="4" t="s">
        <v>52</v>
      </c>
      <c r="B26" s="5" t="s">
        <v>53</v>
      </c>
      <c r="C26" s="7" t="s">
        <v>32</v>
      </c>
      <c r="D26" s="8">
        <v>0</v>
      </c>
      <c r="E26" s="11">
        <v>0</v>
      </c>
    </row>
    <row r="27" spans="1:5" x14ac:dyDescent="0.35">
      <c r="A27" s="4" t="s">
        <v>54</v>
      </c>
      <c r="B27" s="5" t="s">
        <v>55</v>
      </c>
      <c r="C27" s="7">
        <v>54</v>
      </c>
      <c r="D27" s="8">
        <v>1725</v>
      </c>
      <c r="E27" s="11">
        <f t="shared" si="0"/>
        <v>30.944444444444443</v>
      </c>
    </row>
    <row r="28" spans="1:5" x14ac:dyDescent="0.35">
      <c r="A28" s="4" t="s">
        <v>56</v>
      </c>
      <c r="B28" s="5" t="s">
        <v>57</v>
      </c>
      <c r="C28" s="7" t="s">
        <v>32</v>
      </c>
      <c r="D28" s="8">
        <v>0</v>
      </c>
      <c r="E28" s="11">
        <v>0</v>
      </c>
    </row>
    <row r="29" spans="1:5" x14ac:dyDescent="0.35">
      <c r="A29" s="4" t="s">
        <v>58</v>
      </c>
      <c r="B29" s="5" t="s">
        <v>59</v>
      </c>
      <c r="C29" s="7">
        <v>3245</v>
      </c>
      <c r="D29" s="8">
        <v>3869</v>
      </c>
      <c r="E29" s="11">
        <f t="shared" si="0"/>
        <v>0.19229583975346687</v>
      </c>
    </row>
    <row r="30" spans="1:5" x14ac:dyDescent="0.35">
      <c r="A30" s="4" t="s">
        <v>60</v>
      </c>
      <c r="B30" s="5" t="s">
        <v>61</v>
      </c>
      <c r="C30" s="7" t="s">
        <v>32</v>
      </c>
      <c r="D30" s="8">
        <v>0</v>
      </c>
      <c r="E30" s="11">
        <v>0</v>
      </c>
    </row>
    <row r="31" spans="1:5" x14ac:dyDescent="0.35">
      <c r="A31" s="4" t="s">
        <v>62</v>
      </c>
      <c r="B31" s="5" t="s">
        <v>63</v>
      </c>
      <c r="C31" s="7" t="s">
        <v>32</v>
      </c>
      <c r="D31" s="8">
        <v>0</v>
      </c>
      <c r="E31" s="11">
        <v>0</v>
      </c>
    </row>
    <row r="32" spans="1:5" x14ac:dyDescent="0.35">
      <c r="A32" s="4" t="s">
        <v>64</v>
      </c>
      <c r="B32" s="5" t="s">
        <v>65</v>
      </c>
      <c r="C32" s="7" t="s">
        <v>32</v>
      </c>
      <c r="D32" s="8">
        <v>0</v>
      </c>
      <c r="E32" s="11">
        <v>0</v>
      </c>
    </row>
    <row r="33" spans="1:5" x14ac:dyDescent="0.35">
      <c r="A33" s="4" t="s">
        <v>66</v>
      </c>
      <c r="B33" s="5" t="s">
        <v>67</v>
      </c>
      <c r="C33" s="7">
        <v>1118</v>
      </c>
      <c r="D33" s="8">
        <v>1413</v>
      </c>
      <c r="E33" s="11">
        <f t="shared" si="0"/>
        <v>0.26386404293381038</v>
      </c>
    </row>
    <row r="34" spans="1:5" x14ac:dyDescent="0.35">
      <c r="A34" s="4" t="s">
        <v>68</v>
      </c>
      <c r="B34" s="5" t="s">
        <v>69</v>
      </c>
      <c r="C34" s="7">
        <v>4672</v>
      </c>
      <c r="D34" s="8">
        <v>4459</v>
      </c>
      <c r="E34" s="11">
        <f t="shared" si="0"/>
        <v>-4.5590753424657536E-2</v>
      </c>
    </row>
    <row r="35" spans="1:5" x14ac:dyDescent="0.35">
      <c r="A35" s="4" t="s">
        <v>70</v>
      </c>
      <c r="B35" s="5" t="s">
        <v>71</v>
      </c>
      <c r="C35" s="7">
        <v>2514</v>
      </c>
      <c r="D35" s="8">
        <v>3065</v>
      </c>
      <c r="E35" s="11">
        <f t="shared" si="0"/>
        <v>0.21917263325377884</v>
      </c>
    </row>
    <row r="36" spans="1:5" x14ac:dyDescent="0.35">
      <c r="A36" s="4" t="s">
        <v>72</v>
      </c>
      <c r="B36" s="5" t="s">
        <v>73</v>
      </c>
      <c r="C36" s="7">
        <v>3888</v>
      </c>
      <c r="D36" s="8">
        <v>7247</v>
      </c>
      <c r="E36" s="11">
        <f t="shared" si="0"/>
        <v>0.86394032921810704</v>
      </c>
    </row>
    <row r="37" spans="1:5" x14ac:dyDescent="0.35">
      <c r="A37" s="4" t="s">
        <v>74</v>
      </c>
      <c r="B37" s="5" t="s">
        <v>75</v>
      </c>
      <c r="C37" s="7">
        <v>19</v>
      </c>
      <c r="D37" s="8">
        <v>619</v>
      </c>
      <c r="E37" s="11">
        <f t="shared" si="0"/>
        <v>31.578947368421051</v>
      </c>
    </row>
    <row r="38" spans="1:5" x14ac:dyDescent="0.35">
      <c r="A38" s="15" t="s">
        <v>21</v>
      </c>
      <c r="B38" s="16"/>
      <c r="C38" s="9">
        <v>67483</v>
      </c>
      <c r="D38" s="10">
        <f>SUM(D4:D37)</f>
        <v>72500</v>
      </c>
      <c r="E38" s="12">
        <f t="shared" si="0"/>
        <v>7.4344649763644174E-2</v>
      </c>
    </row>
    <row r="39" spans="1:5" x14ac:dyDescent="0.35">
      <c r="A39" s="2" t="s">
        <v>22</v>
      </c>
    </row>
  </sheetData>
  <mergeCells count="5">
    <mergeCell ref="B2:B3"/>
    <mergeCell ref="C2:D2"/>
    <mergeCell ref="E2:E3"/>
    <mergeCell ref="A38:B38"/>
    <mergeCell ref="A2:A3"/>
  </mergeCells>
  <pageMargins left="0.7" right="0.7" top="0.75" bottom="0.75" header="0.3" footer="0.3"/>
  <ignoredErrors>
    <ignoredError sqref="D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2025-02-14T02:31:40Z</dcterms:created>
  <dcterms:modified xsi:type="dcterms:W3CDTF">2025-02-14T04:20:19Z</dcterms:modified>
</cp:coreProperties>
</file>